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20" windowWidth="28455" windowHeight="122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1" i="1"/>
  <c r="H15"/>
  <c r="H25" s="1"/>
  <c r="I11" l="1"/>
</calcChain>
</file>

<file path=xl/sharedStrings.xml><?xml version="1.0" encoding="utf-8"?>
<sst xmlns="http://schemas.openxmlformats.org/spreadsheetml/2006/main" count="46" uniqueCount="35">
  <si>
    <t>×</t>
  </si>
  <si>
    <t>УСЬОГО</t>
  </si>
  <si>
    <t>Код Програмної класифікації видатків та кредитування місцевих бюджетів</t>
  </si>
  <si>
    <t>Код Типової програмної класифікації видатків та кредитування місцевих бюджетів</t>
  </si>
  <si>
    <t>Код Функціональної класифікації видатків та кредитування бюджету</t>
  </si>
  <si>
    <t>Найменування головного розпорядника коштів місцевого бюджету/ відповідального виконавця,найменування бюджетної програми/ підпрограми згідно з Типовою програмною класифікацією видатків та кредитування місцевих бюджетів</t>
  </si>
  <si>
    <t>Обсяг видатків бюджету розвитку,гривень</t>
  </si>
  <si>
    <t>Рівень будівельної готовності об’єкта на кінець бюджетного періоду, %</t>
  </si>
  <si>
    <t>Управління освіти виконавчого комітету Фастівської міської ради</t>
  </si>
  <si>
    <t>Виконавчий комітет Фастівської міської ради</t>
  </si>
  <si>
    <r>
      <t>Найменування об</t>
    </r>
    <r>
      <rPr>
        <sz val="12"/>
        <color theme="1"/>
        <rFont val="Times New Roman"/>
        <family val="1"/>
        <charset val="204"/>
      </rPr>
      <t>’</t>
    </r>
    <r>
      <rPr>
        <sz val="12"/>
        <color rgb="FF000000"/>
        <rFont val="Times New Roman"/>
        <family val="1"/>
        <charset val="204"/>
      </rPr>
      <t>єкта відповідно до проектно-кошторисної документації</t>
    </r>
  </si>
  <si>
    <r>
      <t>Строк реалізації об</t>
    </r>
    <r>
      <rPr>
        <sz val="12"/>
        <color theme="1"/>
        <rFont val="Times New Roman"/>
        <family val="1"/>
        <charset val="204"/>
      </rPr>
      <t>’</t>
    </r>
    <r>
      <rPr>
        <sz val="12"/>
        <color rgb="FF000000"/>
        <rFont val="Times New Roman"/>
        <family val="1"/>
        <charset val="204"/>
      </rPr>
      <t>єкта (рік початку і завершення)</t>
    </r>
  </si>
  <si>
    <r>
      <t>Загальна вартість об</t>
    </r>
    <r>
      <rPr>
        <sz val="12"/>
        <color theme="1"/>
        <rFont val="Times New Roman"/>
        <family val="1"/>
        <charset val="204"/>
      </rPr>
      <t>’</t>
    </r>
    <r>
      <rPr>
        <sz val="12"/>
        <color rgb="FF000000"/>
        <rFont val="Times New Roman"/>
        <family val="1"/>
        <charset val="204"/>
      </rPr>
      <t>єкта, гривень</t>
    </r>
  </si>
  <si>
    <t>Відділ з питань фізичної культури і спорту виконавчого комітету Фастівської міської ради</t>
  </si>
  <si>
    <t>Управління культури, молоді і туризму виконавчого комітету Фастівської міської ради</t>
  </si>
  <si>
    <t>до рішення міської  ради</t>
  </si>
  <si>
    <t>Додаток № 6</t>
  </si>
  <si>
    <t xml:space="preserve">Секретар міської ради                                                                         </t>
  </si>
  <si>
    <t xml:space="preserve">   С.А. Ясінський</t>
  </si>
  <si>
    <t>060000</t>
  </si>
  <si>
    <t>020000</t>
  </si>
  <si>
    <t>Розподіл коштів бюджету розвитку на здійснення заходів із будівництва, реконструкції і реставрації об'єктів виробничої, комунікаційної та соціальної інфрастуктури за об'єктами у 2020 році</t>
  </si>
  <si>
    <t>(код бюджету)</t>
  </si>
  <si>
    <t>"Про міський  бюджет на 2020 рік"</t>
  </si>
  <si>
    <t xml:space="preserve">від 12.12.2019 року № </t>
  </si>
  <si>
    <t>0217330</t>
  </si>
  <si>
    <t>7330</t>
  </si>
  <si>
    <t>0443</t>
  </si>
  <si>
    <t>Будівництво інших об`єктів соціальної та виробничої інфраструктури комунальної власності</t>
  </si>
  <si>
    <t xml:space="preserve">Реконструкція пл. Соборної в м. Фастів Київської області </t>
  </si>
  <si>
    <t>0617321</t>
  </si>
  <si>
    <t>Будівництво освітніх установ та закладів</t>
  </si>
  <si>
    <t>Будівництво школи народної майстерності в м. Фастові Київської області на пл. Перемоги,1а</t>
  </si>
  <si>
    <t xml:space="preserve">Спорудження пам'ятного знаку Героям Небесної Сотні на розі вулиці та провулку Андрія Саєнка в м. Фастів </t>
  </si>
  <si>
    <t>Реконструкція каналізаційних  очисних споруд КП ФМР "Фастівводоканал", м.Фастів Київської області (співфінансування НЕФКО)</t>
  </si>
</sst>
</file>

<file path=xl/styles.xml><?xml version="1.0" encoding="utf-8"?>
<styleSheet xmlns="http://schemas.openxmlformats.org/spreadsheetml/2006/main">
  <numFmts count="3">
    <numFmt numFmtId="43" formatCode="_-* #,##0.00_₴_-;\-* #,##0.00_₴_-;_-* &quot;-&quot;??_₴_-;_-@_-"/>
    <numFmt numFmtId="164" formatCode="_-* #,##0.00\ _₴_-;\-* #,##0.00\ _₴_-;_-* &quot;-&quot;??\ _₴_-;_-@_-"/>
    <numFmt numFmtId="165" formatCode="_-* #,##0.00_р_._-;\-* #,##0.00_р_._-;_-* &quot;-&quot;??_р_._-;_-@_-"/>
  </numFmts>
  <fonts count="13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164" fontId="6" fillId="0" borderId="1" xfId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2" applyFont="1" applyFill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left" vertical="top" wrapText="1"/>
    </xf>
    <xf numFmtId="0" fontId="8" fillId="0" borderId="1" xfId="0" quotePrefix="1" applyFont="1" applyBorder="1" applyAlignment="1">
      <alignment horizontal="center" vertical="center" wrapText="1"/>
    </xf>
    <xf numFmtId="2" fontId="8" fillId="0" borderId="1" xfId="0" quotePrefix="1" applyNumberFormat="1" applyFont="1" applyBorder="1" applyAlignment="1">
      <alignment horizontal="center" vertical="center" wrapText="1"/>
    </xf>
    <xf numFmtId="0" fontId="10" fillId="0" borderId="0" xfId="0" applyFont="1"/>
    <xf numFmtId="0" fontId="8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top" wrapText="1"/>
    </xf>
    <xf numFmtId="164" fontId="9" fillId="3" borderId="1" xfId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/>
    <xf numFmtId="0" fontId="6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/>
    <xf numFmtId="0" fontId="9" fillId="3" borderId="1" xfId="0" applyFont="1" applyFill="1" applyBorder="1" applyAlignment="1">
      <alignment horizontal="center" vertical="top" wrapText="1"/>
    </xf>
    <xf numFmtId="0" fontId="7" fillId="0" borderId="0" xfId="3" applyFont="1" applyAlignment="1">
      <alignment horizontal="center" vertical="center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4" xfId="0" applyFont="1" applyFill="1" applyBorder="1" applyAlignment="1">
      <alignment vertical="top" wrapText="1"/>
    </xf>
    <xf numFmtId="49" fontId="9" fillId="3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0" fontId="11" fillId="0" borderId="0" xfId="0" applyFont="1"/>
    <xf numFmtId="2" fontId="8" fillId="0" borderId="1" xfId="0" quotePrefix="1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2" fontId="4" fillId="0" borderId="1" xfId="0" quotePrefix="1" applyNumberFormat="1" applyFont="1" applyFill="1" applyBorder="1" applyAlignment="1">
      <alignment horizontal="center" vertical="center" wrapText="1"/>
    </xf>
    <xf numFmtId="2" fontId="4" fillId="0" borderId="1" xfId="0" quotePrefix="1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164" fontId="8" fillId="0" borderId="1" xfId="1" applyFont="1" applyBorder="1"/>
    <xf numFmtId="43" fontId="9" fillId="3" borderId="1" xfId="0" applyNumberFormat="1" applyFont="1" applyFill="1" applyBorder="1" applyAlignment="1">
      <alignment horizontal="center" vertical="top" wrapText="1"/>
    </xf>
    <xf numFmtId="43" fontId="8" fillId="4" borderId="1" xfId="0" applyNumberFormat="1" applyFont="1" applyFill="1" applyBorder="1"/>
    <xf numFmtId="0" fontId="1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5">
    <cellStyle name="Звичайний 2" xfId="2"/>
    <cellStyle name="Обычный" xfId="0" builtinId="0"/>
    <cellStyle name="Обычный 2" xfId="3"/>
    <cellStyle name="Финансовый" xfId="1" builtinId="3"/>
    <cellStyle name="Фінансовий 2" xfId="4"/>
  </cellStyles>
  <dxfs count="0"/>
  <tableStyles count="0" defaultTableStyle="TableStyleMedium9" defaultPivotStyle="PivotStyleLight16"/>
  <colors>
    <mruColors>
      <color rgb="FFCCFF99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tabSelected="1" topLeftCell="C1" workbookViewId="0">
      <selection activeCell="E29" sqref="E29"/>
    </sheetView>
  </sheetViews>
  <sheetFormatPr defaultRowHeight="15.75"/>
  <cols>
    <col min="1" max="2" width="17.28515625" style="6" customWidth="1"/>
    <col min="3" max="3" width="18" style="6" customWidth="1"/>
    <col min="4" max="4" width="58.42578125" style="6" customWidth="1"/>
    <col min="5" max="5" width="83" style="6" customWidth="1"/>
    <col min="6" max="6" width="17.28515625" style="6" customWidth="1"/>
    <col min="7" max="7" width="20.42578125" style="6" customWidth="1"/>
    <col min="8" max="8" width="20" style="6" customWidth="1"/>
    <col min="9" max="9" width="17.28515625" style="6" customWidth="1"/>
    <col min="10" max="16384" width="9.140625" style="6"/>
  </cols>
  <sheetData>
    <row r="1" spans="1:9">
      <c r="H1" s="7" t="s">
        <v>16</v>
      </c>
    </row>
    <row r="2" spans="1:9">
      <c r="A2" s="7"/>
      <c r="H2" s="28" t="s">
        <v>15</v>
      </c>
    </row>
    <row r="3" spans="1:9">
      <c r="A3" s="7"/>
      <c r="H3" s="28" t="s">
        <v>23</v>
      </c>
    </row>
    <row r="4" spans="1:9">
      <c r="A4" s="7"/>
      <c r="H4" s="28" t="s">
        <v>24</v>
      </c>
    </row>
    <row r="5" spans="1:9" ht="37.5" customHeight="1">
      <c r="A5" s="41" t="s">
        <v>21</v>
      </c>
      <c r="B5" s="41"/>
      <c r="C5" s="41"/>
      <c r="D5" s="41"/>
      <c r="E5" s="41"/>
      <c r="F5" s="41"/>
      <c r="G5" s="41"/>
      <c r="H5" s="41"/>
      <c r="I5" s="41"/>
    </row>
    <row r="6" spans="1:9" ht="15" customHeight="1">
      <c r="A6" s="31"/>
      <c r="B6" s="31"/>
      <c r="C6" s="30"/>
      <c r="D6" s="30"/>
      <c r="E6" s="30"/>
      <c r="F6" s="30"/>
      <c r="G6" s="30"/>
      <c r="H6" s="30"/>
      <c r="I6" s="30"/>
    </row>
    <row r="7" spans="1:9" ht="15" customHeight="1">
      <c r="A7" s="43" t="s">
        <v>22</v>
      </c>
      <c r="B7" s="43"/>
      <c r="C7" s="30"/>
      <c r="D7" s="30"/>
      <c r="E7" s="30"/>
      <c r="F7" s="30"/>
      <c r="G7" s="30"/>
      <c r="H7" s="30"/>
      <c r="I7" s="30"/>
    </row>
    <row r="8" spans="1:9" ht="15" customHeight="1">
      <c r="A8" s="42"/>
      <c r="B8" s="42"/>
      <c r="C8" s="42"/>
      <c r="D8" s="42"/>
      <c r="E8" s="42"/>
      <c r="F8" s="42"/>
      <c r="G8" s="42"/>
      <c r="H8" s="42"/>
      <c r="I8" s="42"/>
    </row>
    <row r="9" spans="1:9" ht="117.75" customHeight="1">
      <c r="A9" s="22" t="s">
        <v>2</v>
      </c>
      <c r="B9" s="22" t="s">
        <v>3</v>
      </c>
      <c r="C9" s="22" t="s">
        <v>4</v>
      </c>
      <c r="D9" s="22" t="s">
        <v>5</v>
      </c>
      <c r="E9" s="22" t="s">
        <v>10</v>
      </c>
      <c r="F9" s="22" t="s">
        <v>11</v>
      </c>
      <c r="G9" s="22" t="s">
        <v>12</v>
      </c>
      <c r="H9" s="22" t="s">
        <v>6</v>
      </c>
      <c r="I9" s="22" t="s">
        <v>7</v>
      </c>
    </row>
    <row r="10" spans="1:9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</row>
    <row r="11" spans="1:9" s="10" customFormat="1" ht="15.75" customHeight="1">
      <c r="A11" s="26" t="s">
        <v>20</v>
      </c>
      <c r="B11" s="27"/>
      <c r="C11" s="27"/>
      <c r="D11" s="27" t="s">
        <v>9</v>
      </c>
      <c r="E11" s="27"/>
      <c r="F11" s="27"/>
      <c r="G11" s="14"/>
      <c r="H11" s="14">
        <f>H12+H13+H14</f>
        <v>9599000</v>
      </c>
      <c r="I11" s="14">
        <f>SUM(I12:I14)</f>
        <v>0</v>
      </c>
    </row>
    <row r="12" spans="1:9" ht="31.5">
      <c r="A12" s="32" t="s">
        <v>25</v>
      </c>
      <c r="B12" s="32" t="s">
        <v>26</v>
      </c>
      <c r="C12" s="33" t="s">
        <v>27</v>
      </c>
      <c r="D12" s="34" t="s">
        <v>28</v>
      </c>
      <c r="E12" s="35" t="s">
        <v>29</v>
      </c>
      <c r="F12" s="2"/>
      <c r="G12" s="3"/>
      <c r="H12" s="3">
        <v>7000000</v>
      </c>
      <c r="I12" s="3"/>
    </row>
    <row r="13" spans="1:9" ht="48.75" customHeight="1">
      <c r="A13" s="4"/>
      <c r="B13" s="32" t="s">
        <v>26</v>
      </c>
      <c r="C13" s="33" t="s">
        <v>27</v>
      </c>
      <c r="D13" s="34" t="s">
        <v>28</v>
      </c>
      <c r="E13" s="1" t="s">
        <v>33</v>
      </c>
      <c r="F13" s="2"/>
      <c r="G13" s="3"/>
      <c r="H13" s="3">
        <v>800000</v>
      </c>
      <c r="I13" s="3"/>
    </row>
    <row r="14" spans="1:9" ht="60" customHeight="1">
      <c r="A14" s="4"/>
      <c r="B14" s="32" t="s">
        <v>26</v>
      </c>
      <c r="C14" s="33" t="s">
        <v>27</v>
      </c>
      <c r="D14" s="34" t="s">
        <v>28</v>
      </c>
      <c r="E14" s="1" t="s">
        <v>34</v>
      </c>
      <c r="F14" s="2"/>
      <c r="G14" s="3"/>
      <c r="H14" s="3">
        <v>1799000</v>
      </c>
      <c r="I14" s="3"/>
    </row>
    <row r="15" spans="1:9" ht="32.25" customHeight="1">
      <c r="A15" s="26" t="s">
        <v>19</v>
      </c>
      <c r="B15" s="27"/>
      <c r="C15" s="27"/>
      <c r="D15" s="19" t="s">
        <v>8</v>
      </c>
      <c r="E15" s="27"/>
      <c r="F15" s="25"/>
      <c r="G15" s="39"/>
      <c r="H15" s="39">
        <f>H16+H17+H18</f>
        <v>1451521</v>
      </c>
      <c r="I15" s="15"/>
    </row>
    <row r="16" spans="1:9" ht="38.25" customHeight="1">
      <c r="A16" s="36" t="s">
        <v>30</v>
      </c>
      <c r="B16" s="32">
        <v>7321</v>
      </c>
      <c r="C16" s="33" t="s">
        <v>27</v>
      </c>
      <c r="D16" s="34" t="s">
        <v>31</v>
      </c>
      <c r="E16" s="37" t="s">
        <v>32</v>
      </c>
      <c r="F16" s="2"/>
      <c r="G16" s="3"/>
      <c r="H16" s="3">
        <v>1451521</v>
      </c>
      <c r="I16" s="2"/>
    </row>
    <row r="17" spans="1:9" ht="18.75" hidden="1" customHeight="1">
      <c r="A17" s="8"/>
      <c r="B17" s="8"/>
      <c r="C17" s="9"/>
      <c r="D17" s="29"/>
      <c r="E17" s="5"/>
      <c r="F17" s="2"/>
      <c r="G17" s="3"/>
      <c r="H17" s="3"/>
      <c r="I17" s="2"/>
    </row>
    <row r="18" spans="1:9" ht="18.75" hidden="1" customHeight="1">
      <c r="A18" s="8"/>
      <c r="B18" s="8"/>
      <c r="C18" s="9"/>
      <c r="D18" s="29"/>
      <c r="E18" s="21"/>
      <c r="F18" s="11"/>
      <c r="G18" s="38"/>
      <c r="H18" s="38"/>
      <c r="I18" s="11"/>
    </row>
    <row r="19" spans="1:9" ht="33" hidden="1" customHeight="1">
      <c r="A19" s="13">
        <v>1000000</v>
      </c>
      <c r="B19" s="27"/>
      <c r="C19" s="27"/>
      <c r="D19" s="27" t="s">
        <v>14</v>
      </c>
      <c r="E19" s="27"/>
      <c r="F19" s="25"/>
      <c r="G19" s="16"/>
      <c r="H19" s="16"/>
      <c r="I19" s="16"/>
    </row>
    <row r="20" spans="1:9" hidden="1">
      <c r="A20" s="8"/>
      <c r="B20" s="8"/>
      <c r="C20" s="9"/>
      <c r="D20" s="29"/>
      <c r="E20" s="21"/>
      <c r="F20" s="11"/>
      <c r="G20" s="11"/>
      <c r="H20" s="11"/>
      <c r="I20" s="11"/>
    </row>
    <row r="21" spans="1:9" hidden="1">
      <c r="A21" s="8"/>
      <c r="B21" s="8"/>
      <c r="C21" s="9"/>
      <c r="D21" s="29"/>
      <c r="E21" s="11"/>
      <c r="F21" s="11"/>
      <c r="G21" s="11"/>
      <c r="H21" s="11"/>
      <c r="I21" s="11"/>
    </row>
    <row r="22" spans="1:9" ht="33.75" hidden="1" customHeight="1">
      <c r="A22" s="19">
        <v>1100000</v>
      </c>
      <c r="B22" s="27"/>
      <c r="C22" s="27"/>
      <c r="D22" s="23" t="s">
        <v>13</v>
      </c>
      <c r="E22" s="24"/>
      <c r="F22" s="25"/>
      <c r="G22" s="16"/>
      <c r="H22" s="16"/>
      <c r="I22" s="16"/>
    </row>
    <row r="23" spans="1:9" ht="19.5" hidden="1" customHeight="1">
      <c r="A23" s="8"/>
      <c r="B23" s="8"/>
      <c r="C23" s="9"/>
      <c r="D23" s="29"/>
      <c r="E23" s="11"/>
      <c r="F23" s="11"/>
      <c r="G23" s="11"/>
      <c r="H23" s="11"/>
      <c r="I23" s="11"/>
    </row>
    <row r="24" spans="1:9" hidden="1">
      <c r="A24" s="8"/>
      <c r="B24" s="8"/>
      <c r="C24" s="9"/>
      <c r="D24" s="29"/>
      <c r="E24" s="12"/>
      <c r="F24" s="11"/>
      <c r="G24" s="11"/>
      <c r="H24" s="11"/>
      <c r="I24" s="11"/>
    </row>
    <row r="25" spans="1:9">
      <c r="A25" s="17" t="s">
        <v>0</v>
      </c>
      <c r="B25" s="17" t="s">
        <v>0</v>
      </c>
      <c r="C25" s="17" t="s">
        <v>0</v>
      </c>
      <c r="D25" s="17" t="s">
        <v>1</v>
      </c>
      <c r="E25" s="17" t="s">
        <v>0</v>
      </c>
      <c r="F25" s="17" t="s">
        <v>0</v>
      </c>
      <c r="G25" s="40"/>
      <c r="H25" s="40">
        <f>H11+H15+H19+H22</f>
        <v>11050521</v>
      </c>
      <c r="I25" s="18"/>
    </row>
    <row r="27" spans="1:9">
      <c r="D27" s="20" t="s">
        <v>17</v>
      </c>
      <c r="G27" s="6" t="s">
        <v>18</v>
      </c>
    </row>
  </sheetData>
  <mergeCells count="3">
    <mergeCell ref="A5:I5"/>
    <mergeCell ref="A8:I8"/>
    <mergeCell ref="A7:B7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Ya Blondinko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Work2</cp:lastModifiedBy>
  <cp:lastPrinted>2018-12-11T07:50:32Z</cp:lastPrinted>
  <dcterms:created xsi:type="dcterms:W3CDTF">2018-11-19T09:03:36Z</dcterms:created>
  <dcterms:modified xsi:type="dcterms:W3CDTF">2019-11-28T15:25:03Z</dcterms:modified>
</cp:coreProperties>
</file>