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80" i="1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<sst xmlns="http://schemas.openxmlformats.org/spreadsheetml/2006/main" count="277" uniqueCount="217">
  <si>
    <t>м. Фастів</t>
  </si>
  <si>
    <t>Додаток 3</t>
  </si>
  <si>
    <t>до рішення ____________ ради</t>
  </si>
  <si>
    <t>"Про _____________ бюджет на 2020 рік"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</si>
  <si>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</si>
  <si>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</si>
  <si>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</si>
  <si>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</si>
  <si>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</si>
  <si>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</si>
  <si>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</si>
  <si>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</si>
  <si>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</si>
  <si>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</si>
  <si>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</si>
  <si>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</si>
  <si>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</si>
  <si>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</si>
  <si>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</si>
  <si>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</si>
  <si>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</si>
  <si>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</si>
  <si>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Фастівської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</si>
  <si>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</si>
  <si>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</si>
  <si>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</si>
  <si>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</si>
  <si>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</si>
  <si>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</si>
  <si>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</si>
  <si>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</si>
  <si>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</si>
  <si>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</si>
  <si>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</si>
  <si>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</si>
  <si>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</si>
  <si>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</si>
  <si>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</si>
  <si>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</si>
  <si>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</si>
  <si>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</si>
  <si>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</si>
  <si>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</si>
  <si>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</si>
  <si>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</si>
  <si>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</si>
  <si>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</si>
  <si>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</si>
  <si>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</si>
  <si>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</si>
  <si>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</si>
  <si>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</si>
  <si>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</si>
  <si>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</si>
  <si>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</si>
  <si>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</si>
  <si>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</si>
  <si>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</si>
  <si>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</si>
  <si>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</si>
  <si>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</si>
  <si>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</si>
  <si>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</si>
  <si>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</si>
  <si>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</si>
  <si>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</si>
  <si>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</si>
  <si>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</si>
  <si>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</si>
  <si>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</si>
  <si>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</si>
  <si>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</si>
  <si>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</si>
  <si>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</si>
  <si>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</si>
  <si>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</si>
  <si>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</si>
  <si>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Будівництво1 інших об`єктів комунальної власності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</si>
  <si>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</si>
  <si>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</si>
  <si>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</si>
  <si>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</si>
  <si>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</si>
  <si>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</si>
  <si>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</si>
  <si>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</si>
  <si>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</si>
  <si>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</si>
  <si>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</si>
  <si>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</si>
  <si>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</si>
  <si>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</si>
  <si>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0218340</t>
  </si>
  <si>
    <t>0540</t>
  </si>
  <si>
    <t>8340</t>
  </si>
  <si>
    <t>Природоохоронні заходи за рахунок цільових фондів</t>
  </si>
  <si>
    <t>0600000</t>
  </si>
  <si>
    <t>Управління освіти виконавчого комітету Фастівської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</si>
  <si>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</si>
  <si>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</si>
  <si>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</si>
  <si>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</si>
  <si>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</si>
  <si>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</si>
  <si>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</si>
  <si>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</si>
  <si>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</si>
  <si>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</si>
  <si>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</si>
  <si>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</si>
  <si>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</si>
  <si>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</si>
  <si>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</si>
  <si>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</si>
  <si>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</si>
  <si>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</si>
  <si>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</si>
  <si>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</si>
  <si>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</si>
  <si>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</si>
  <si>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</si>
  <si>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</si>
  <si>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</si>
  <si>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</si>
  <si>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</si>
  <si>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</si>
  <si>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</si>
  <si>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</si>
  <si>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0613242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</si>
  <si>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</si>
  <si>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</si>
  <si>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</si>
  <si>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</si>
  <si>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</si>
  <si>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</si>
  <si>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</si>
  <si>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0618340</t>
  </si>
  <si>
    <t>0800000</t>
  </si>
  <si>
    <t>Управління соціального захисту населення виконавчого комітету Фастівської міської ради</t>
  </si>
  <si>
    <t>0810000</t>
  </si>
  <si>
    <t>0810160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</si>
  <si>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</si>
  <si>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</si>
  <si>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</si>
  <si>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</si>
  <si>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</si>
  <si>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Управління культури, молоді та туризму виконавчого комітету Фастівської міської ради</t>
  </si>
  <si>
    <t>1010000</t>
  </si>
  <si>
    <t>Відділ культури і туризму виконавчого комітету Фастівської міської ради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</si>
  <si>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</si>
  <si>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</si>
  <si>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</si>
  <si>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</si>
  <si>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</si>
  <si>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</si>
  <si>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</si>
  <si>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</si>
  <si>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</si>
  <si>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</si>
  <si>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</si>
  <si>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</si>
  <si>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</si>
  <si>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</si>
  <si>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</si>
  <si>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</si>
  <si>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</si>
  <si>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</si>
  <si>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</si>
  <si>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</si>
  <si>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</si>
  <si>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</si>
  <si>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</si>
  <si>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</si>
  <si>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</si>
  <si>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1017622</t>
  </si>
  <si>
    <t>0470</t>
  </si>
  <si>
    <t>7622</t>
  </si>
  <si>
    <t>Реалізація програм і заходів в галузі туризму та курортів</t>
  </si>
  <si>
    <t>1100000</t>
  </si>
  <si>
    <t>Відділ з питань фізичної культури та спорту виконавчого комітету Фастівської міської  ради</t>
  </si>
  <si>
    <t>1110000</t>
  </si>
  <si>
    <t>Відділ з питань молоді та спорту виконавчого комітету Фастівської міської  ради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</si>
  <si>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</si>
  <si>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</si>
  <si>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</si>
  <si>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</si>
  <si>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</si>
  <si>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</si>
  <si>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</si>
  <si>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1115041</t>
  </si>
  <si>
    <t>5041</t>
  </si>
  <si>
    <t>Утримання та фінансова підтримка спортивних споруд</t>
  </si>
  <si>
    <t>1115063</t>
  </si>
  <si>
    <t>5063</t>
  </si>
  <si>
    <t>Забезпечення діяльності централізованої бухгалтерії</t>
  </si>
  <si>
    <t>3700000</t>
  </si>
  <si>
    <t>Фінансове управління виконавчого комітету Фастівської міської ради</t>
  </si>
  <si>
    <t>3710000</t>
  </si>
  <si>
    <t>Фінансове управління  (в частині  міжбюджетних трансфертів, резервного фонду)</t>
  </si>
  <si>
    <t>3710160</t>
  </si>
  <si>
    <t>3718600</t>
  </si>
  <si>
    <t>0170</t>
  </si>
  <si>
    <t>8600</t>
  </si>
  <si>
    <t>Обслуговування місцевого боргу</t>
  </si>
  <si>
    <t>3718700</t>
  </si>
  <si>
    <t>8700</t>
  </si>
  <si>
    <t>Резервний фонд</t>
  </si>
  <si>
    <t>3719110</t>
  </si>
  <si>
    <t>9110</t>
  </si>
  <si>
    <t>Реверсна дотація </t>
  </si>
  <si>
    <t>3719410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</si>
  <si>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</si>
  <si>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</si>
  <si>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X</t>
  </si>
  <si>
    <t>Усього</t>
  </si>
  <si>
    <t>Секретар міської ради</t>
  </si>
  <si>
    <t>С.А. Ясінський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</si>
</sst>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6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5" fillId="0" borderId="1" xfId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tabSelected="1" topLeftCell="C67" workbookViewId="0">
      <selection activeCell="N2" sqref="N2"/>
    </sheetView>
  </sheetViews>
  <sheetFormatPr defaultRowHeight="12.75"/>
  <cols>
    <col min="1" max="3" width="12" customWidth="1"/>
    <col min="4" max="4" width="40.7109375" customWidth="1"/>
    <col min="5" max="16" width="17.5703125" customWidth="1"/>
  </cols>
  <sheetData>
    <row r="1" spans="1:16">
      <c r="A1" t="s">
        <v>0</v>
      </c>
      <c r="O1" t="s">
        <v>1</v>
      </c>
    </row>
    <row r="2" spans="1:16">
      <c r="O2" t="s">
        <v>2</v>
      </c>
    </row>
    <row r="3" spans="1:16">
      <c r="O3" t="s">
        <v>3</v>
      </c>
    </row>
    <row r="5" spans="1:16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P7" s="3" t="s">
        <v>6</v>
      </c>
    </row>
    <row r="8" spans="1:16">
      <c r="A8" s="5" t="s">
        <v>7</v>
      </c>
      <c r="B8" s="5" t="s">
        <v>8</v>
      </c>
      <c r="C8" s="5" t="s">
        <v>9</v>
      </c>
      <c r="D8" s="6" t="s">
        <v>10</v>
      </c>
      <c r="E8" s="6" t="s">
        <v>11</v>
      </c>
      <c r="F8" s="6"/>
      <c r="G8" s="6"/>
      <c r="H8" s="6"/>
      <c r="I8" s="6"/>
      <c r="J8" s="6" t="s">
        <v>18</v>
      </c>
      <c r="K8" s="6"/>
      <c r="L8" s="6"/>
      <c r="M8" s="6"/>
      <c r="N8" s="6"/>
      <c r="O8" s="6"/>
      <c r="P8" s="7" t="s">
        <v>20</v>
      </c>
    </row>
    <row r="9" spans="1:16">
      <c r="A9" s="6"/>
      <c r="B9" s="6"/>
      <c r="C9" s="6"/>
      <c r="D9" s="6"/>
      <c r="E9" s="7" t="s">
        <v>12</v>
      </c>
      <c r="F9" s="6" t="s">
        <v>13</v>
      </c>
      <c r="G9" s="6" t="s">
        <v>14</v>
      </c>
      <c r="H9" s="6"/>
      <c r="I9" s="6" t="s">
        <v>17</v>
      </c>
      <c r="J9" s="7" t="s">
        <v>12</v>
      </c>
      <c r="K9" s="6" t="s">
        <v>19</v>
      </c>
      <c r="L9" s="6" t="s">
        <v>13</v>
      </c>
      <c r="M9" s="6" t="s">
        <v>14</v>
      </c>
      <c r="N9" s="6"/>
      <c r="O9" s="6" t="s">
        <v>17</v>
      </c>
      <c r="P9" s="6"/>
    </row>
    <row r="10" spans="1:16">
      <c r="A10" s="6"/>
      <c r="B10" s="6"/>
      <c r="C10" s="6"/>
      <c r="D10" s="6"/>
      <c r="E10" s="6"/>
      <c r="F10" s="6"/>
      <c r="G10" s="6" t="s">
        <v>15</v>
      </c>
      <c r="H10" s="6" t="s">
        <v>16</v>
      </c>
      <c r="I10" s="6"/>
      <c r="J10" s="6"/>
      <c r="K10" s="6"/>
      <c r="L10" s="6"/>
      <c r="M10" s="6" t="s">
        <v>15</v>
      </c>
      <c r="N10" s="6" t="s">
        <v>16</v>
      </c>
      <c r="O10" s="6"/>
      <c r="P10" s="6"/>
    </row>
    <row r="11" spans="1:16" ht="4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ht="15.75">
      <c r="A13" s="10" t="s">
        <v>21</v>
      </c>
      <c r="B13" s="11"/>
      <c r="C13" s="12"/>
      <c r="D13" s="13" t="s">
        <v>22</v>
      </c>
      <c r="E13" s="20">
        <v>83035219</v>
      </c>
      <c r="F13" s="21">
        <v>57706519</v>
      </c>
      <c r="G13" s="21">
        <v>26430900</v>
      </c>
      <c r="H13" s="21">
        <v>772600</v>
      </c>
      <c r="I13" s="21">
        <v>25328700</v>
      </c>
      <c r="J13" s="20">
        <v>20027500</v>
      </c>
      <c r="K13" s="21">
        <v>19837500</v>
      </c>
      <c r="L13" s="21">
        <v>120000</v>
      </c>
      <c r="M13" s="21">
        <v>0</v>
      </c>
      <c r="N13" s="21">
        <v>0</v>
      </c>
      <c r="O13" s="21">
        <v>19907500</v>
      </c>
      <c r="P13" s="20">
        <f>E13+J13</f>
        <v>103062719</v>
      </c>
    </row>
    <row r="14" spans="1:16" ht="15.75">
      <c r="A14" s="10" t="s">
        <v>23</v>
      </c>
      <c r="B14" s="11"/>
      <c r="C14" s="12"/>
      <c r="D14" s="13" t="s">
        <v>22</v>
      </c>
      <c r="E14" s="20">
        <v>83035219</v>
      </c>
      <c r="F14" s="21">
        <v>57706519</v>
      </c>
      <c r="G14" s="21">
        <v>26430900</v>
      </c>
      <c r="H14" s="21">
        <v>772600</v>
      </c>
      <c r="I14" s="21">
        <v>25328700</v>
      </c>
      <c r="J14" s="20">
        <v>20027500</v>
      </c>
      <c r="K14" s="21">
        <v>19837500</v>
      </c>
      <c r="L14" s="21">
        <v>120000</v>
      </c>
      <c r="M14" s="21">
        <v>0</v>
      </c>
      <c r="N14" s="21">
        <v>0</v>
      </c>
      <c r="O14" s="21">
        <v>19907500</v>
      </c>
      <c r="P14" s="20">
        <f>E14+J14</f>
        <v>103062719</v>
      </c>
    </row>
    <row r="15" spans="1:16" ht="38.25">
      <c r="A15" s="15" t="s">
        <v>24</v>
      </c>
      <c r="B15" s="15" t="s">
        <v>26</v>
      </c>
      <c r="C15" s="16" t="s">
        <v>25</v>
      </c>
      <c r="D15" s="17" t="s">
        <v>27</v>
      </c>
      <c r="E15" s="22">
        <v>28503100</v>
      </c>
      <c r="F15" s="23">
        <v>28503100</v>
      </c>
      <c r="G15" s="23">
        <v>21246500</v>
      </c>
      <c r="H15" s="23">
        <v>732700</v>
      </c>
      <c r="I15" s="23">
        <v>0</v>
      </c>
      <c r="J15" s="22">
        <v>2500000</v>
      </c>
      <c r="K15" s="23">
        <v>2500000</v>
      </c>
      <c r="L15" s="23">
        <v>0</v>
      </c>
      <c r="M15" s="23">
        <v>0</v>
      </c>
      <c r="N15" s="23">
        <v>0</v>
      </c>
      <c r="O15" s="23">
        <v>2500000</v>
      </c>
      <c r="P15" s="22">
        <f>E15+J15</f>
        <v>31003100</v>
      </c>
    </row>
    <row r="16" spans="1:16" ht="15.75">
      <c r="A16" s="15" t="s">
        <v>28</v>
      </c>
      <c r="B16" s="15" t="s">
        <v>30</v>
      </c>
      <c r="C16" s="16" t="s">
        <v>29</v>
      </c>
      <c r="D16" s="17" t="s">
        <v>31</v>
      </c>
      <c r="E16" s="22">
        <v>620000</v>
      </c>
      <c r="F16" s="23">
        <v>620000</v>
      </c>
      <c r="G16" s="23">
        <v>0</v>
      </c>
      <c r="H16" s="23">
        <v>0</v>
      </c>
      <c r="I16" s="23">
        <v>0</v>
      </c>
      <c r="J16" s="22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2">
        <f>E16+J16</f>
        <v>620000</v>
      </c>
    </row>
    <row r="17" spans="1:16" ht="38.25">
      <c r="A17" s="15" t="s">
        <v>32</v>
      </c>
      <c r="B17" s="15" t="s">
        <v>34</v>
      </c>
      <c r="C17" s="16" t="s">
        <v>33</v>
      </c>
      <c r="D17" s="17" t="s">
        <v>35</v>
      </c>
      <c r="E17" s="22">
        <v>14992919</v>
      </c>
      <c r="F17" s="23">
        <v>14992919</v>
      </c>
      <c r="G17" s="23">
        <v>0</v>
      </c>
      <c r="H17" s="23">
        <v>0</v>
      </c>
      <c r="I17" s="23">
        <v>0</v>
      </c>
      <c r="J17" s="22">
        <v>150000</v>
      </c>
      <c r="K17" s="23">
        <v>150000</v>
      </c>
      <c r="L17" s="23">
        <v>0</v>
      </c>
      <c r="M17" s="23">
        <v>0</v>
      </c>
      <c r="N17" s="23">
        <v>0</v>
      </c>
      <c r="O17" s="23">
        <v>150000</v>
      </c>
      <c r="P17" s="22">
        <f>E17+J17</f>
        <v>15142919</v>
      </c>
    </row>
    <row r="18" spans="1:16" ht="38.25">
      <c r="A18" s="15" t="s">
        <v>36</v>
      </c>
      <c r="B18" s="15" t="s">
        <v>38</v>
      </c>
      <c r="C18" s="16" t="s">
        <v>37</v>
      </c>
      <c r="D18" s="17" t="s">
        <v>39</v>
      </c>
      <c r="E18" s="22">
        <v>2700000</v>
      </c>
      <c r="F18" s="23">
        <v>2700000</v>
      </c>
      <c r="G18" s="23">
        <v>0</v>
      </c>
      <c r="H18" s="23">
        <v>0</v>
      </c>
      <c r="I18" s="23">
        <v>0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f>E18+J18</f>
        <v>2700000</v>
      </c>
    </row>
    <row r="19" spans="1:16" ht="51">
      <c r="A19" s="15" t="s">
        <v>40</v>
      </c>
      <c r="B19" s="15" t="s">
        <v>42</v>
      </c>
      <c r="C19" s="16" t="s">
        <v>41</v>
      </c>
      <c r="D19" s="17" t="s">
        <v>43</v>
      </c>
      <c r="E19" s="22">
        <v>5135300</v>
      </c>
      <c r="F19" s="23">
        <v>5135300</v>
      </c>
      <c r="G19" s="23">
        <v>4134400</v>
      </c>
      <c r="H19" s="23">
        <v>5000</v>
      </c>
      <c r="I19" s="23">
        <v>0</v>
      </c>
      <c r="J19" s="22">
        <v>20000</v>
      </c>
      <c r="K19" s="23">
        <v>0</v>
      </c>
      <c r="L19" s="23">
        <v>0</v>
      </c>
      <c r="M19" s="23">
        <v>0</v>
      </c>
      <c r="N19" s="23">
        <v>0</v>
      </c>
      <c r="O19" s="23">
        <v>20000</v>
      </c>
      <c r="P19" s="22">
        <f>E19+J19</f>
        <v>5155300</v>
      </c>
    </row>
    <row r="20" spans="1:16" ht="25.5">
      <c r="A20" s="15" t="s">
        <v>44</v>
      </c>
      <c r="B20" s="15" t="s">
        <v>46</v>
      </c>
      <c r="C20" s="16" t="s">
        <v>45</v>
      </c>
      <c r="D20" s="17" t="s">
        <v>47</v>
      </c>
      <c r="E20" s="22">
        <v>1440200</v>
      </c>
      <c r="F20" s="23">
        <v>1440200</v>
      </c>
      <c r="G20" s="23">
        <v>1050000</v>
      </c>
      <c r="H20" s="23">
        <v>34900</v>
      </c>
      <c r="I20" s="23">
        <v>0</v>
      </c>
      <c r="J20" s="22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2">
        <f>E20+J20</f>
        <v>1440200</v>
      </c>
    </row>
    <row r="21" spans="1:16" ht="63.75">
      <c r="A21" s="15" t="s">
        <v>48</v>
      </c>
      <c r="B21" s="15" t="s">
        <v>49</v>
      </c>
      <c r="C21" s="16" t="s">
        <v>45</v>
      </c>
      <c r="D21" s="17" t="s">
        <v>50</v>
      </c>
      <c r="E21" s="22">
        <v>2130000</v>
      </c>
      <c r="F21" s="23">
        <v>2130000</v>
      </c>
      <c r="G21" s="23">
        <v>0</v>
      </c>
      <c r="H21" s="23">
        <v>0</v>
      </c>
      <c r="I21" s="23">
        <v>0</v>
      </c>
      <c r="J21" s="22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2">
        <f>E21+J21</f>
        <v>2130000</v>
      </c>
    </row>
    <row r="22" spans="1:16" ht="38.25">
      <c r="A22" s="15" t="s">
        <v>51</v>
      </c>
      <c r="B22" s="15" t="s">
        <v>53</v>
      </c>
      <c r="C22" s="16" t="s">
        <v>52</v>
      </c>
      <c r="D22" s="17" t="s">
        <v>54</v>
      </c>
      <c r="E22" s="22">
        <v>300000</v>
      </c>
      <c r="F22" s="23">
        <v>300000</v>
      </c>
      <c r="G22" s="23">
        <v>0</v>
      </c>
      <c r="H22" s="23">
        <v>0</v>
      </c>
      <c r="I22" s="23">
        <v>0</v>
      </c>
      <c r="J22" s="22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2">
        <f>E22+J22</f>
        <v>300000</v>
      </c>
    </row>
    <row r="23" spans="1:16" ht="25.5">
      <c r="A23" s="15" t="s">
        <v>55</v>
      </c>
      <c r="B23" s="15" t="s">
        <v>57</v>
      </c>
      <c r="C23" s="16" t="s">
        <v>56</v>
      </c>
      <c r="D23" s="17" t="s">
        <v>58</v>
      </c>
      <c r="E23" s="22">
        <v>1685000</v>
      </c>
      <c r="F23" s="23">
        <v>1685000</v>
      </c>
      <c r="G23" s="23">
        <v>0</v>
      </c>
      <c r="H23" s="23">
        <v>0</v>
      </c>
      <c r="I23" s="23">
        <v>0</v>
      </c>
      <c r="J23" s="22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2">
        <f>E23+J23</f>
        <v>1685000</v>
      </c>
    </row>
    <row r="24" spans="1:16" ht="25.5">
      <c r="A24" s="15" t="s">
        <v>59</v>
      </c>
      <c r="B24" s="15" t="s">
        <v>61</v>
      </c>
      <c r="C24" s="16" t="s">
        <v>60</v>
      </c>
      <c r="D24" s="17" t="s">
        <v>62</v>
      </c>
      <c r="E24" s="22">
        <v>1200000</v>
      </c>
      <c r="F24" s="23">
        <v>0</v>
      </c>
      <c r="G24" s="23">
        <v>0</v>
      </c>
      <c r="H24" s="23">
        <v>0</v>
      </c>
      <c r="I24" s="23">
        <v>1200000</v>
      </c>
      <c r="J24" s="22">
        <v>900000</v>
      </c>
      <c r="K24" s="23">
        <v>900000</v>
      </c>
      <c r="L24" s="23">
        <v>0</v>
      </c>
      <c r="M24" s="23">
        <v>0</v>
      </c>
      <c r="N24" s="23">
        <v>0</v>
      </c>
      <c r="O24" s="23">
        <v>900000</v>
      </c>
      <c r="P24" s="22">
        <f>E24+J24</f>
        <v>2100000</v>
      </c>
    </row>
    <row r="25" spans="1:16" ht="25.5">
      <c r="A25" s="15" t="s">
        <v>63</v>
      </c>
      <c r="B25" s="15" t="s">
        <v>65</v>
      </c>
      <c r="C25" s="16" t="s">
        <v>64</v>
      </c>
      <c r="D25" s="17" t="s">
        <v>66</v>
      </c>
      <c r="E25" s="22">
        <v>650000</v>
      </c>
      <c r="F25" s="23">
        <v>0</v>
      </c>
      <c r="G25" s="23">
        <v>0</v>
      </c>
      <c r="H25" s="23">
        <v>0</v>
      </c>
      <c r="I25" s="23">
        <v>650000</v>
      </c>
      <c r="J25" s="22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f>E25+J25</f>
        <v>650000</v>
      </c>
    </row>
    <row r="26" spans="1:16" ht="15.75">
      <c r="A26" s="15" t="s">
        <v>67</v>
      </c>
      <c r="B26" s="15" t="s">
        <v>68</v>
      </c>
      <c r="C26" s="16" t="s">
        <v>64</v>
      </c>
      <c r="D26" s="17" t="s">
        <v>69</v>
      </c>
      <c r="E26" s="22">
        <v>22398700</v>
      </c>
      <c r="F26" s="23">
        <v>0</v>
      </c>
      <c r="G26" s="23">
        <v>0</v>
      </c>
      <c r="H26" s="23">
        <v>0</v>
      </c>
      <c r="I26" s="23">
        <v>22398700</v>
      </c>
      <c r="J26" s="22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2">
        <f>E26+J26</f>
        <v>22398700</v>
      </c>
    </row>
    <row r="27" spans="1:16" ht="15.75">
      <c r="A27" s="15" t="s">
        <v>70</v>
      </c>
      <c r="B27" s="15" t="s">
        <v>72</v>
      </c>
      <c r="C27" s="16" t="s">
        <v>71</v>
      </c>
      <c r="D27" s="17" t="s">
        <v>73</v>
      </c>
      <c r="E27" s="22">
        <v>100000</v>
      </c>
      <c r="F27" s="23">
        <v>100000</v>
      </c>
      <c r="G27" s="23">
        <v>0</v>
      </c>
      <c r="H27" s="23">
        <v>0</v>
      </c>
      <c r="I27" s="23">
        <v>0</v>
      </c>
      <c r="J27" s="22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2">
        <f>E27+J27</f>
        <v>100000</v>
      </c>
    </row>
    <row r="28" spans="1:16" ht="25.5">
      <c r="A28" s="15" t="s">
        <v>74</v>
      </c>
      <c r="B28" s="15" t="s">
        <v>76</v>
      </c>
      <c r="C28" s="16" t="s">
        <v>75</v>
      </c>
      <c r="D28" s="17" t="s">
        <v>77</v>
      </c>
      <c r="E28" s="22">
        <v>0</v>
      </c>
      <c r="F28" s="23">
        <v>0</v>
      </c>
      <c r="G28" s="23">
        <v>0</v>
      </c>
      <c r="H28" s="23">
        <v>0</v>
      </c>
      <c r="I28" s="23">
        <v>0</v>
      </c>
      <c r="J28" s="22">
        <v>9599000</v>
      </c>
      <c r="K28" s="23">
        <v>9599000</v>
      </c>
      <c r="L28" s="23">
        <v>0</v>
      </c>
      <c r="M28" s="23">
        <v>0</v>
      </c>
      <c r="N28" s="23">
        <v>0</v>
      </c>
      <c r="O28" s="23">
        <v>9599000</v>
      </c>
      <c r="P28" s="22">
        <f>E28+J28</f>
        <v>9599000</v>
      </c>
    </row>
    <row r="29" spans="1:16" ht="38.25">
      <c r="A29" s="15" t="s">
        <v>78</v>
      </c>
      <c r="B29" s="15" t="s">
        <v>80</v>
      </c>
      <c r="C29" s="16" t="s">
        <v>79</v>
      </c>
      <c r="D29" s="17" t="s">
        <v>81</v>
      </c>
      <c r="E29" s="22">
        <v>1080000</v>
      </c>
      <c r="F29" s="23">
        <v>0</v>
      </c>
      <c r="G29" s="23">
        <v>0</v>
      </c>
      <c r="H29" s="23">
        <v>0</v>
      </c>
      <c r="I29" s="23">
        <v>1080000</v>
      </c>
      <c r="J29" s="22">
        <v>5000000</v>
      </c>
      <c r="K29" s="23">
        <v>5000000</v>
      </c>
      <c r="L29" s="23">
        <v>0</v>
      </c>
      <c r="M29" s="23">
        <v>0</v>
      </c>
      <c r="N29" s="23">
        <v>0</v>
      </c>
      <c r="O29" s="23">
        <v>5000000</v>
      </c>
      <c r="P29" s="22">
        <f>E29+J29</f>
        <v>6080000</v>
      </c>
    </row>
    <row r="30" spans="1:16" ht="25.5">
      <c r="A30" s="15" t="s">
        <v>82</v>
      </c>
      <c r="B30" s="15" t="s">
        <v>84</v>
      </c>
      <c r="C30" s="16" t="s">
        <v>83</v>
      </c>
      <c r="D30" s="17" t="s">
        <v>85</v>
      </c>
      <c r="E30" s="22">
        <v>0</v>
      </c>
      <c r="F30" s="23">
        <v>0</v>
      </c>
      <c r="G30" s="23">
        <v>0</v>
      </c>
      <c r="H30" s="23">
        <v>0</v>
      </c>
      <c r="I30" s="23">
        <v>0</v>
      </c>
      <c r="J30" s="22">
        <v>1688500</v>
      </c>
      <c r="K30" s="23">
        <v>1688500</v>
      </c>
      <c r="L30" s="23">
        <v>0</v>
      </c>
      <c r="M30" s="23">
        <v>0</v>
      </c>
      <c r="N30" s="23">
        <v>0</v>
      </c>
      <c r="O30" s="23">
        <v>1688500</v>
      </c>
      <c r="P30" s="22">
        <f>E30+J30</f>
        <v>1688500</v>
      </c>
    </row>
    <row r="31" spans="1:16" ht="25.5">
      <c r="A31" s="15" t="s">
        <v>86</v>
      </c>
      <c r="B31" s="15" t="s">
        <v>87</v>
      </c>
      <c r="C31" s="16" t="s">
        <v>83</v>
      </c>
      <c r="D31" s="17" t="s">
        <v>88</v>
      </c>
      <c r="E31" s="22">
        <v>100000</v>
      </c>
      <c r="F31" s="23">
        <v>100000</v>
      </c>
      <c r="G31" s="23">
        <v>0</v>
      </c>
      <c r="H31" s="23">
        <v>0</v>
      </c>
      <c r="I31" s="23">
        <v>0</v>
      </c>
      <c r="J31" s="22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2">
        <f>E31+J31</f>
        <v>100000</v>
      </c>
    </row>
    <row r="32" spans="1:16" ht="89.25">
      <c r="A32" s="15" t="s">
        <v>89</v>
      </c>
      <c r="B32" s="15" t="s">
        <v>90</v>
      </c>
      <c r="C32" s="16" t="s">
        <v>83</v>
      </c>
      <c r="D32" s="17" t="s">
        <v>91</v>
      </c>
      <c r="E32" s="22">
        <v>0</v>
      </c>
      <c r="F32" s="23">
        <v>0</v>
      </c>
      <c r="G32" s="23">
        <v>0</v>
      </c>
      <c r="H32" s="23">
        <v>0</v>
      </c>
      <c r="I32" s="23">
        <v>0</v>
      </c>
      <c r="J32" s="22">
        <v>150000</v>
      </c>
      <c r="K32" s="23">
        <v>0</v>
      </c>
      <c r="L32" s="23">
        <v>100000</v>
      </c>
      <c r="M32" s="23">
        <v>0</v>
      </c>
      <c r="N32" s="23">
        <v>0</v>
      </c>
      <c r="O32" s="23">
        <v>50000</v>
      </c>
      <c r="P32" s="22">
        <f>E32+J32</f>
        <v>150000</v>
      </c>
    </row>
    <row r="33" spans="1:16" ht="25.5">
      <c r="A33" s="15" t="s">
        <v>92</v>
      </c>
      <c r="B33" s="15" t="s">
        <v>94</v>
      </c>
      <c r="C33" s="16" t="s">
        <v>93</v>
      </c>
      <c r="D33" s="17" t="s">
        <v>95</v>
      </c>
      <c r="E33" s="22">
        <v>0</v>
      </c>
      <c r="F33" s="23">
        <v>0</v>
      </c>
      <c r="G33" s="23">
        <v>0</v>
      </c>
      <c r="H33" s="23">
        <v>0</v>
      </c>
      <c r="I33" s="23">
        <v>0</v>
      </c>
      <c r="J33" s="22">
        <v>20000</v>
      </c>
      <c r="K33" s="23">
        <v>0</v>
      </c>
      <c r="L33" s="23">
        <v>20000</v>
      </c>
      <c r="M33" s="23">
        <v>0</v>
      </c>
      <c r="N33" s="23">
        <v>0</v>
      </c>
      <c r="O33" s="23">
        <v>0</v>
      </c>
      <c r="P33" s="22">
        <f>E33+J33</f>
        <v>20000</v>
      </c>
    </row>
    <row r="34" spans="1:16" ht="25.5">
      <c r="A34" s="10" t="s">
        <v>96</v>
      </c>
      <c r="B34" s="11"/>
      <c r="C34" s="12"/>
      <c r="D34" s="13" t="s">
        <v>97</v>
      </c>
      <c r="E34" s="20">
        <v>207550758</v>
      </c>
      <c r="F34" s="21">
        <v>207550758</v>
      </c>
      <c r="G34" s="21">
        <v>135671190</v>
      </c>
      <c r="H34" s="21">
        <v>26163500</v>
      </c>
      <c r="I34" s="21">
        <v>0</v>
      </c>
      <c r="J34" s="20">
        <v>22138445</v>
      </c>
      <c r="K34" s="21">
        <v>4937665</v>
      </c>
      <c r="L34" s="21">
        <v>17180780</v>
      </c>
      <c r="M34" s="21">
        <v>0</v>
      </c>
      <c r="N34" s="21">
        <v>0</v>
      </c>
      <c r="O34" s="21">
        <v>4957665</v>
      </c>
      <c r="P34" s="20">
        <f>E34+J34</f>
        <v>229689203</v>
      </c>
    </row>
    <row r="35" spans="1:16" ht="25.5">
      <c r="A35" s="10" t="s">
        <v>98</v>
      </c>
      <c r="B35" s="11"/>
      <c r="C35" s="12"/>
      <c r="D35" s="13" t="s">
        <v>97</v>
      </c>
      <c r="E35" s="20">
        <v>207550758</v>
      </c>
      <c r="F35" s="21">
        <v>207550758</v>
      </c>
      <c r="G35" s="21">
        <v>135671190</v>
      </c>
      <c r="H35" s="21">
        <v>26163500</v>
      </c>
      <c r="I35" s="21">
        <v>0</v>
      </c>
      <c r="J35" s="20">
        <v>22138445</v>
      </c>
      <c r="K35" s="21">
        <v>4937665</v>
      </c>
      <c r="L35" s="21">
        <v>17180780</v>
      </c>
      <c r="M35" s="21">
        <v>0</v>
      </c>
      <c r="N35" s="21">
        <v>0</v>
      </c>
      <c r="O35" s="21">
        <v>4957665</v>
      </c>
      <c r="P35" s="20">
        <f>E35+J35</f>
        <v>229689203</v>
      </c>
    </row>
    <row r="36" spans="1:16" ht="38.25">
      <c r="A36" s="15" t="s">
        <v>99</v>
      </c>
      <c r="B36" s="15" t="s">
        <v>26</v>
      </c>
      <c r="C36" s="16" t="s">
        <v>25</v>
      </c>
      <c r="D36" s="17" t="s">
        <v>27</v>
      </c>
      <c r="E36" s="22">
        <v>1874200</v>
      </c>
      <c r="F36" s="23">
        <v>1874200</v>
      </c>
      <c r="G36" s="23">
        <v>1321600</v>
      </c>
      <c r="H36" s="23">
        <v>59900</v>
      </c>
      <c r="I36" s="23">
        <v>0</v>
      </c>
      <c r="J36" s="22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2">
        <f>E36+J36</f>
        <v>1874200</v>
      </c>
    </row>
    <row r="37" spans="1:16" ht="15.75">
      <c r="A37" s="15" t="s">
        <v>100</v>
      </c>
      <c r="B37" s="15" t="s">
        <v>102</v>
      </c>
      <c r="C37" s="16" t="s">
        <v>101</v>
      </c>
      <c r="D37" s="17" t="s">
        <v>103</v>
      </c>
      <c r="E37" s="22">
        <v>64283107</v>
      </c>
      <c r="F37" s="23">
        <v>64283107</v>
      </c>
      <c r="G37" s="23">
        <v>38772384</v>
      </c>
      <c r="H37" s="23">
        <v>10323800</v>
      </c>
      <c r="I37" s="23">
        <v>0</v>
      </c>
      <c r="J37" s="22">
        <v>7052500</v>
      </c>
      <c r="K37" s="23">
        <v>52500</v>
      </c>
      <c r="L37" s="23">
        <v>7000000</v>
      </c>
      <c r="M37" s="23">
        <v>0</v>
      </c>
      <c r="N37" s="23">
        <v>0</v>
      </c>
      <c r="O37" s="23">
        <v>52500</v>
      </c>
      <c r="P37" s="22">
        <f>E37+J37</f>
        <v>71335607</v>
      </c>
    </row>
    <row r="38" spans="1:16" ht="63.75">
      <c r="A38" s="15" t="s">
        <v>104</v>
      </c>
      <c r="B38" s="15" t="s">
        <v>41</v>
      </c>
      <c r="C38" s="16" t="s">
        <v>105</v>
      </c>
      <c r="D38" s="17" t="s">
        <v>106</v>
      </c>
      <c r="E38" s="22">
        <v>114289971</v>
      </c>
      <c r="F38" s="23">
        <v>114289971</v>
      </c>
      <c r="G38" s="23">
        <v>76595566</v>
      </c>
      <c r="H38" s="23">
        <v>14246700</v>
      </c>
      <c r="I38" s="23">
        <v>0</v>
      </c>
      <c r="J38" s="22">
        <v>13562925</v>
      </c>
      <c r="K38" s="23">
        <v>3433645</v>
      </c>
      <c r="L38" s="23">
        <v>10129280</v>
      </c>
      <c r="M38" s="23">
        <v>0</v>
      </c>
      <c r="N38" s="23">
        <v>0</v>
      </c>
      <c r="O38" s="23">
        <v>3433645</v>
      </c>
      <c r="P38" s="22">
        <f>E38+J38</f>
        <v>127852896</v>
      </c>
    </row>
    <row r="39" spans="1:16" ht="25.5">
      <c r="A39" s="15" t="s">
        <v>107</v>
      </c>
      <c r="B39" s="15" t="s">
        <v>52</v>
      </c>
      <c r="C39" s="16" t="s">
        <v>105</v>
      </c>
      <c r="D39" s="17" t="s">
        <v>108</v>
      </c>
      <c r="E39" s="22">
        <v>2402220</v>
      </c>
      <c r="F39" s="23">
        <v>2402220</v>
      </c>
      <c r="G39" s="23">
        <v>1769420</v>
      </c>
      <c r="H39" s="23">
        <v>165000</v>
      </c>
      <c r="I39" s="23">
        <v>0</v>
      </c>
      <c r="J39" s="22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2">
        <f>E39+J39</f>
        <v>2402220</v>
      </c>
    </row>
    <row r="40" spans="1:16" ht="63.75">
      <c r="A40" s="15" t="s">
        <v>109</v>
      </c>
      <c r="B40" s="15" t="s">
        <v>37</v>
      </c>
      <c r="C40" s="16" t="s">
        <v>110</v>
      </c>
      <c r="D40" s="17" t="s">
        <v>111</v>
      </c>
      <c r="E40" s="22">
        <v>3124810</v>
      </c>
      <c r="F40" s="23">
        <v>3124810</v>
      </c>
      <c r="G40" s="23">
        <v>2348170</v>
      </c>
      <c r="H40" s="23">
        <v>15000</v>
      </c>
      <c r="I40" s="23">
        <v>0</v>
      </c>
      <c r="J40" s="22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>E40+J40</f>
        <v>3124810</v>
      </c>
    </row>
    <row r="41" spans="1:16" ht="38.25">
      <c r="A41" s="15" t="s">
        <v>112</v>
      </c>
      <c r="B41" s="15" t="s">
        <v>56</v>
      </c>
      <c r="C41" s="16" t="s">
        <v>113</v>
      </c>
      <c r="D41" s="17" t="s">
        <v>114</v>
      </c>
      <c r="E41" s="22">
        <v>8392700</v>
      </c>
      <c r="F41" s="23">
        <v>8392700</v>
      </c>
      <c r="G41" s="23">
        <v>5897300</v>
      </c>
      <c r="H41" s="23">
        <v>576100</v>
      </c>
      <c r="I41" s="23">
        <v>0</v>
      </c>
      <c r="J41" s="22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>E41+J41</f>
        <v>8392700</v>
      </c>
    </row>
    <row r="42" spans="1:16" ht="25.5">
      <c r="A42" s="15" t="s">
        <v>115</v>
      </c>
      <c r="B42" s="15" t="s">
        <v>117</v>
      </c>
      <c r="C42" s="16" t="s">
        <v>116</v>
      </c>
      <c r="D42" s="17" t="s">
        <v>118</v>
      </c>
      <c r="E42" s="22">
        <v>2242000</v>
      </c>
      <c r="F42" s="23">
        <v>2242000</v>
      </c>
      <c r="G42" s="23">
        <v>1683000</v>
      </c>
      <c r="H42" s="23">
        <v>55500</v>
      </c>
      <c r="I42" s="23">
        <v>0</v>
      </c>
      <c r="J42" s="22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>E42+J42</f>
        <v>2242000</v>
      </c>
    </row>
    <row r="43" spans="1:16" ht="25.5">
      <c r="A43" s="15" t="s">
        <v>119</v>
      </c>
      <c r="B43" s="15" t="s">
        <v>120</v>
      </c>
      <c r="C43" s="16" t="s">
        <v>116</v>
      </c>
      <c r="D43" s="17" t="s">
        <v>121</v>
      </c>
      <c r="E43" s="22">
        <v>4173600</v>
      </c>
      <c r="F43" s="23">
        <v>4173600</v>
      </c>
      <c r="G43" s="23">
        <v>3042600</v>
      </c>
      <c r="H43" s="23">
        <v>58000</v>
      </c>
      <c r="I43" s="23">
        <v>0</v>
      </c>
      <c r="J43" s="22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>E43+J43</f>
        <v>4173600</v>
      </c>
    </row>
    <row r="44" spans="1:16" ht="15.75">
      <c r="A44" s="15" t="s">
        <v>122</v>
      </c>
      <c r="B44" s="15" t="s">
        <v>123</v>
      </c>
      <c r="C44" s="16" t="s">
        <v>116</v>
      </c>
      <c r="D44" s="17" t="s">
        <v>124</v>
      </c>
      <c r="E44" s="22">
        <v>460000</v>
      </c>
      <c r="F44" s="23">
        <v>460000</v>
      </c>
      <c r="G44" s="23">
        <v>0</v>
      </c>
      <c r="H44" s="23">
        <v>0</v>
      </c>
      <c r="I44" s="23">
        <v>0</v>
      </c>
      <c r="J44" s="22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2">
        <f>E44+J44</f>
        <v>460000</v>
      </c>
    </row>
    <row r="45" spans="1:16" ht="25.5">
      <c r="A45" s="15" t="s">
        <v>125</v>
      </c>
      <c r="B45" s="15" t="s">
        <v>126</v>
      </c>
      <c r="C45" s="16" t="s">
        <v>116</v>
      </c>
      <c r="D45" s="17" t="s">
        <v>127</v>
      </c>
      <c r="E45" s="22">
        <v>1343730</v>
      </c>
      <c r="F45" s="23">
        <v>1343730</v>
      </c>
      <c r="G45" s="23">
        <v>1041850</v>
      </c>
      <c r="H45" s="23">
        <v>0</v>
      </c>
      <c r="I45" s="23">
        <v>0</v>
      </c>
      <c r="J45" s="22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f>E45+J45</f>
        <v>1343730</v>
      </c>
    </row>
    <row r="46" spans="1:16" ht="25.5">
      <c r="A46" s="15" t="s">
        <v>128</v>
      </c>
      <c r="B46" s="15" t="s">
        <v>57</v>
      </c>
      <c r="C46" s="16" t="s">
        <v>56</v>
      </c>
      <c r="D46" s="17" t="s">
        <v>58</v>
      </c>
      <c r="E46" s="22">
        <v>21720</v>
      </c>
      <c r="F46" s="23">
        <v>21720</v>
      </c>
      <c r="G46" s="23">
        <v>0</v>
      </c>
      <c r="H46" s="23">
        <v>0</v>
      </c>
      <c r="I46" s="23">
        <v>0</v>
      </c>
      <c r="J46" s="22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2">
        <f>E46+J46</f>
        <v>21720</v>
      </c>
    </row>
    <row r="47" spans="1:16" ht="38.25">
      <c r="A47" s="15" t="s">
        <v>129</v>
      </c>
      <c r="B47" s="15" t="s">
        <v>131</v>
      </c>
      <c r="C47" s="16" t="s">
        <v>130</v>
      </c>
      <c r="D47" s="17" t="s">
        <v>132</v>
      </c>
      <c r="E47" s="22">
        <v>4942700</v>
      </c>
      <c r="F47" s="23">
        <v>4942700</v>
      </c>
      <c r="G47" s="23">
        <v>3199300</v>
      </c>
      <c r="H47" s="23">
        <v>663500</v>
      </c>
      <c r="I47" s="23">
        <v>0</v>
      </c>
      <c r="J47" s="22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2">
        <f>E47+J47</f>
        <v>4942700</v>
      </c>
    </row>
    <row r="48" spans="1:16" ht="15.75">
      <c r="A48" s="15" t="s">
        <v>133</v>
      </c>
      <c r="B48" s="15" t="s">
        <v>134</v>
      </c>
      <c r="C48" s="16" t="s">
        <v>75</v>
      </c>
      <c r="D48" s="17" t="s">
        <v>135</v>
      </c>
      <c r="E48" s="22">
        <v>0</v>
      </c>
      <c r="F48" s="23">
        <v>0</v>
      </c>
      <c r="G48" s="23">
        <v>0</v>
      </c>
      <c r="H48" s="23">
        <v>0</v>
      </c>
      <c r="I48" s="23">
        <v>0</v>
      </c>
      <c r="J48" s="22">
        <v>1451520</v>
      </c>
      <c r="K48" s="23">
        <v>1451520</v>
      </c>
      <c r="L48" s="23">
        <v>0</v>
      </c>
      <c r="M48" s="23">
        <v>0</v>
      </c>
      <c r="N48" s="23">
        <v>0</v>
      </c>
      <c r="O48" s="23">
        <v>1451520</v>
      </c>
      <c r="P48" s="22">
        <f>E48+J48</f>
        <v>1451520</v>
      </c>
    </row>
    <row r="49" spans="1:16" ht="25.5">
      <c r="A49" s="15" t="s">
        <v>136</v>
      </c>
      <c r="B49" s="15" t="s">
        <v>94</v>
      </c>
      <c r="C49" s="16" t="s">
        <v>93</v>
      </c>
      <c r="D49" s="17" t="s">
        <v>95</v>
      </c>
      <c r="E49" s="22">
        <v>0</v>
      </c>
      <c r="F49" s="23">
        <v>0</v>
      </c>
      <c r="G49" s="23">
        <v>0</v>
      </c>
      <c r="H49" s="23">
        <v>0</v>
      </c>
      <c r="I49" s="23">
        <v>0</v>
      </c>
      <c r="J49" s="22">
        <v>71500</v>
      </c>
      <c r="K49" s="23">
        <v>0</v>
      </c>
      <c r="L49" s="23">
        <v>51500</v>
      </c>
      <c r="M49" s="23">
        <v>0</v>
      </c>
      <c r="N49" s="23">
        <v>0</v>
      </c>
      <c r="O49" s="23">
        <v>20000</v>
      </c>
      <c r="P49" s="22">
        <f>E49+J49</f>
        <v>71500</v>
      </c>
    </row>
    <row r="50" spans="1:16" ht="25.5">
      <c r="A50" s="10" t="s">
        <v>137</v>
      </c>
      <c r="B50" s="11"/>
      <c r="C50" s="12"/>
      <c r="D50" s="13" t="s">
        <v>138</v>
      </c>
      <c r="E50" s="20">
        <v>12040100</v>
      </c>
      <c r="F50" s="21">
        <v>12040100</v>
      </c>
      <c r="G50" s="21">
        <v>8794500</v>
      </c>
      <c r="H50" s="21">
        <v>209300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12040100</v>
      </c>
    </row>
    <row r="51" spans="1:16" ht="25.5">
      <c r="A51" s="10" t="s">
        <v>139</v>
      </c>
      <c r="B51" s="11"/>
      <c r="C51" s="12"/>
      <c r="D51" s="13" t="s">
        <v>138</v>
      </c>
      <c r="E51" s="20">
        <v>12040100</v>
      </c>
      <c r="F51" s="21">
        <v>12040100</v>
      </c>
      <c r="G51" s="21">
        <v>8794500</v>
      </c>
      <c r="H51" s="21">
        <v>209300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12040100</v>
      </c>
    </row>
    <row r="52" spans="1:16" ht="38.25">
      <c r="A52" s="15" t="s">
        <v>140</v>
      </c>
      <c r="B52" s="15" t="s">
        <v>26</v>
      </c>
      <c r="C52" s="16" t="s">
        <v>25</v>
      </c>
      <c r="D52" s="17" t="s">
        <v>27</v>
      </c>
      <c r="E52" s="22">
        <v>10939800</v>
      </c>
      <c r="F52" s="23">
        <v>10939800</v>
      </c>
      <c r="G52" s="23">
        <v>8794500</v>
      </c>
      <c r="H52" s="23">
        <v>209300</v>
      </c>
      <c r="I52" s="23">
        <v>0</v>
      </c>
      <c r="J52" s="22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2">
        <f>E52+J52</f>
        <v>10939800</v>
      </c>
    </row>
    <row r="53" spans="1:16" ht="76.5">
      <c r="A53" s="15" t="s">
        <v>141</v>
      </c>
      <c r="B53" s="15" t="s">
        <v>142</v>
      </c>
      <c r="C53" s="16" t="s">
        <v>102</v>
      </c>
      <c r="D53" s="17" t="s">
        <v>143</v>
      </c>
      <c r="E53" s="22">
        <v>400300</v>
      </c>
      <c r="F53" s="23">
        <v>400300</v>
      </c>
      <c r="G53" s="23">
        <v>0</v>
      </c>
      <c r="H53" s="23">
        <v>0</v>
      </c>
      <c r="I53" s="23">
        <v>0</v>
      </c>
      <c r="J53" s="22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2">
        <f>E53+J53</f>
        <v>400300</v>
      </c>
    </row>
    <row r="54" spans="1:16" ht="25.5">
      <c r="A54" s="15" t="s">
        <v>144</v>
      </c>
      <c r="B54" s="15" t="s">
        <v>57</v>
      </c>
      <c r="C54" s="16" t="s">
        <v>56</v>
      </c>
      <c r="D54" s="17" t="s">
        <v>58</v>
      </c>
      <c r="E54" s="22">
        <v>700000</v>
      </c>
      <c r="F54" s="23">
        <v>700000</v>
      </c>
      <c r="G54" s="23">
        <v>0</v>
      </c>
      <c r="H54" s="23">
        <v>0</v>
      </c>
      <c r="I54" s="23">
        <v>0</v>
      </c>
      <c r="J54" s="22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2">
        <f>E54+J54</f>
        <v>700000</v>
      </c>
    </row>
    <row r="55" spans="1:16" ht="25.5">
      <c r="A55" s="10" t="s">
        <v>145</v>
      </c>
      <c r="B55" s="11"/>
      <c r="C55" s="12"/>
      <c r="D55" s="13" t="s">
        <v>146</v>
      </c>
      <c r="E55" s="20">
        <v>22062300</v>
      </c>
      <c r="F55" s="21">
        <v>22062300</v>
      </c>
      <c r="G55" s="21">
        <v>14402600</v>
      </c>
      <c r="H55" s="21">
        <v>2570750</v>
      </c>
      <c r="I55" s="21">
        <v>0</v>
      </c>
      <c r="J55" s="20">
        <v>2911730</v>
      </c>
      <c r="K55" s="21">
        <v>149730</v>
      </c>
      <c r="L55" s="21">
        <v>2607000</v>
      </c>
      <c r="M55" s="21">
        <v>1365500</v>
      </c>
      <c r="N55" s="21">
        <v>1000</v>
      </c>
      <c r="O55" s="21">
        <v>304730</v>
      </c>
      <c r="P55" s="20">
        <f>E55+J55</f>
        <v>24974030</v>
      </c>
    </row>
    <row r="56" spans="1:16" ht="25.5">
      <c r="A56" s="10" t="s">
        <v>147</v>
      </c>
      <c r="B56" s="11"/>
      <c r="C56" s="12"/>
      <c r="D56" s="13" t="s">
        <v>148</v>
      </c>
      <c r="E56" s="20">
        <v>22062300</v>
      </c>
      <c r="F56" s="21">
        <v>22062300</v>
      </c>
      <c r="G56" s="21">
        <v>14402600</v>
      </c>
      <c r="H56" s="21">
        <v>2570750</v>
      </c>
      <c r="I56" s="21">
        <v>0</v>
      </c>
      <c r="J56" s="20">
        <v>2911730</v>
      </c>
      <c r="K56" s="21">
        <v>149730</v>
      </c>
      <c r="L56" s="21">
        <v>2607000</v>
      </c>
      <c r="M56" s="21">
        <v>1365500</v>
      </c>
      <c r="N56" s="21">
        <v>1000</v>
      </c>
      <c r="O56" s="21">
        <v>304730</v>
      </c>
      <c r="P56" s="20">
        <f>E56+J56</f>
        <v>24974030</v>
      </c>
    </row>
    <row r="57" spans="1:16" ht="38.25">
      <c r="A57" s="15" t="s">
        <v>149</v>
      </c>
      <c r="B57" s="15" t="s">
        <v>26</v>
      </c>
      <c r="C57" s="16" t="s">
        <v>25</v>
      </c>
      <c r="D57" s="17" t="s">
        <v>27</v>
      </c>
      <c r="E57" s="22">
        <v>958100</v>
      </c>
      <c r="F57" s="23">
        <v>958100</v>
      </c>
      <c r="G57" s="23">
        <v>738100</v>
      </c>
      <c r="H57" s="23">
        <v>0</v>
      </c>
      <c r="I57" s="23">
        <v>0</v>
      </c>
      <c r="J57" s="22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2">
        <f>E57+J57</f>
        <v>958100</v>
      </c>
    </row>
    <row r="58" spans="1:16" ht="51">
      <c r="A58" s="15" t="s">
        <v>150</v>
      </c>
      <c r="B58" s="15" t="s">
        <v>151</v>
      </c>
      <c r="C58" s="16" t="s">
        <v>113</v>
      </c>
      <c r="D58" s="17" t="s">
        <v>152</v>
      </c>
      <c r="E58" s="22">
        <v>11446200</v>
      </c>
      <c r="F58" s="23">
        <v>11446200</v>
      </c>
      <c r="G58" s="23">
        <v>9013850</v>
      </c>
      <c r="H58" s="23">
        <v>325450</v>
      </c>
      <c r="I58" s="23">
        <v>0</v>
      </c>
      <c r="J58" s="22">
        <v>450000</v>
      </c>
      <c r="K58" s="23">
        <v>0</v>
      </c>
      <c r="L58" s="23">
        <v>395000</v>
      </c>
      <c r="M58" s="23">
        <v>136000</v>
      </c>
      <c r="N58" s="23">
        <v>0</v>
      </c>
      <c r="O58" s="23">
        <v>55000</v>
      </c>
      <c r="P58" s="22">
        <f>E58+J58</f>
        <v>11896200</v>
      </c>
    </row>
    <row r="59" spans="1:16" ht="15.75">
      <c r="A59" s="15" t="s">
        <v>153</v>
      </c>
      <c r="B59" s="15" t="s">
        <v>154</v>
      </c>
      <c r="C59" s="16" t="s">
        <v>45</v>
      </c>
      <c r="D59" s="17" t="s">
        <v>155</v>
      </c>
      <c r="E59" s="22">
        <v>586450</v>
      </c>
      <c r="F59" s="23">
        <v>586450</v>
      </c>
      <c r="G59" s="23">
        <v>266200</v>
      </c>
      <c r="H59" s="23">
        <v>32620</v>
      </c>
      <c r="I59" s="23">
        <v>0</v>
      </c>
      <c r="J59" s="22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2">
        <f>E59+J59</f>
        <v>586450</v>
      </c>
    </row>
    <row r="60" spans="1:16" ht="15.75">
      <c r="A60" s="15" t="s">
        <v>156</v>
      </c>
      <c r="B60" s="15" t="s">
        <v>158</v>
      </c>
      <c r="C60" s="16" t="s">
        <v>157</v>
      </c>
      <c r="D60" s="17" t="s">
        <v>159</v>
      </c>
      <c r="E60" s="22">
        <v>706800</v>
      </c>
      <c r="F60" s="23">
        <v>706800</v>
      </c>
      <c r="G60" s="23">
        <v>504200</v>
      </c>
      <c r="H60" s="23">
        <v>0</v>
      </c>
      <c r="I60" s="23">
        <v>0</v>
      </c>
      <c r="J60" s="22">
        <v>5000</v>
      </c>
      <c r="K60" s="23">
        <v>0</v>
      </c>
      <c r="L60" s="23">
        <v>5000</v>
      </c>
      <c r="M60" s="23">
        <v>0</v>
      </c>
      <c r="N60" s="23">
        <v>0</v>
      </c>
      <c r="O60" s="23">
        <v>0</v>
      </c>
      <c r="P60" s="22">
        <f>E60+J60</f>
        <v>711800</v>
      </c>
    </row>
    <row r="61" spans="1:16" ht="15.75">
      <c r="A61" s="15" t="s">
        <v>160</v>
      </c>
      <c r="B61" s="15" t="s">
        <v>161</v>
      </c>
      <c r="C61" s="16" t="s">
        <v>157</v>
      </c>
      <c r="D61" s="17" t="s">
        <v>162</v>
      </c>
      <c r="E61" s="22">
        <v>1051150</v>
      </c>
      <c r="F61" s="23">
        <v>1051150</v>
      </c>
      <c r="G61" s="23">
        <v>501050</v>
      </c>
      <c r="H61" s="23">
        <v>215980</v>
      </c>
      <c r="I61" s="23">
        <v>0</v>
      </c>
      <c r="J61" s="22">
        <v>7000</v>
      </c>
      <c r="K61" s="23">
        <v>0</v>
      </c>
      <c r="L61" s="23">
        <v>7000</v>
      </c>
      <c r="M61" s="23">
        <v>0</v>
      </c>
      <c r="N61" s="23">
        <v>1000</v>
      </c>
      <c r="O61" s="23">
        <v>0</v>
      </c>
      <c r="P61" s="22">
        <f>E61+J61</f>
        <v>1058150</v>
      </c>
    </row>
    <row r="62" spans="1:16" ht="38.25">
      <c r="A62" s="15" t="s">
        <v>163</v>
      </c>
      <c r="B62" s="15" t="s">
        <v>165</v>
      </c>
      <c r="C62" s="16" t="s">
        <v>164</v>
      </c>
      <c r="D62" s="17" t="s">
        <v>166</v>
      </c>
      <c r="E62" s="22">
        <v>5420500</v>
      </c>
      <c r="F62" s="23">
        <v>5420500</v>
      </c>
      <c r="G62" s="23">
        <v>2684000</v>
      </c>
      <c r="H62" s="23">
        <v>1965800</v>
      </c>
      <c r="I62" s="23">
        <v>0</v>
      </c>
      <c r="J62" s="22">
        <v>2449730</v>
      </c>
      <c r="K62" s="23">
        <v>149730</v>
      </c>
      <c r="L62" s="23">
        <v>2200000</v>
      </c>
      <c r="M62" s="23">
        <v>1229500</v>
      </c>
      <c r="N62" s="23">
        <v>0</v>
      </c>
      <c r="O62" s="23">
        <v>249730</v>
      </c>
      <c r="P62" s="22">
        <f>E62+J62</f>
        <v>7870230</v>
      </c>
    </row>
    <row r="63" spans="1:16" ht="25.5">
      <c r="A63" s="15" t="s">
        <v>167</v>
      </c>
      <c r="B63" s="15" t="s">
        <v>169</v>
      </c>
      <c r="C63" s="16" t="s">
        <v>168</v>
      </c>
      <c r="D63" s="17" t="s">
        <v>170</v>
      </c>
      <c r="E63" s="22">
        <v>957100</v>
      </c>
      <c r="F63" s="23">
        <v>957100</v>
      </c>
      <c r="G63" s="23">
        <v>695200</v>
      </c>
      <c r="H63" s="23">
        <v>30900</v>
      </c>
      <c r="I63" s="23">
        <v>0</v>
      </c>
      <c r="J63" s="22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2">
        <f>E63+J63</f>
        <v>957100</v>
      </c>
    </row>
    <row r="64" spans="1:16" ht="15.75">
      <c r="A64" s="15" t="s">
        <v>171</v>
      </c>
      <c r="B64" s="15" t="s">
        <v>172</v>
      </c>
      <c r="C64" s="16" t="s">
        <v>168</v>
      </c>
      <c r="D64" s="17" t="s">
        <v>173</v>
      </c>
      <c r="E64" s="22">
        <v>900000</v>
      </c>
      <c r="F64" s="23">
        <v>900000</v>
      </c>
      <c r="G64" s="23">
        <v>0</v>
      </c>
      <c r="H64" s="23">
        <v>0</v>
      </c>
      <c r="I64" s="23">
        <v>0</v>
      </c>
      <c r="J64" s="22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2">
        <f>E64+J64</f>
        <v>900000</v>
      </c>
    </row>
    <row r="65" spans="1:16" ht="25.5">
      <c r="A65" s="15" t="s">
        <v>174</v>
      </c>
      <c r="B65" s="15" t="s">
        <v>176</v>
      </c>
      <c r="C65" s="16" t="s">
        <v>175</v>
      </c>
      <c r="D65" s="17" t="s">
        <v>177</v>
      </c>
      <c r="E65" s="22">
        <v>36000</v>
      </c>
      <c r="F65" s="23">
        <v>36000</v>
      </c>
      <c r="G65" s="23">
        <v>0</v>
      </c>
      <c r="H65" s="23">
        <v>0</v>
      </c>
      <c r="I65" s="23">
        <v>0</v>
      </c>
      <c r="J65" s="22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2">
        <f>E65+J65</f>
        <v>36000</v>
      </c>
    </row>
    <row r="66" spans="1:16" ht="25.5">
      <c r="A66" s="10" t="s">
        <v>178</v>
      </c>
      <c r="B66" s="11"/>
      <c r="C66" s="12"/>
      <c r="D66" s="13" t="s">
        <v>179</v>
      </c>
      <c r="E66" s="20">
        <v>8186800</v>
      </c>
      <c r="F66" s="21">
        <v>8186800</v>
      </c>
      <c r="G66" s="21">
        <v>3565200</v>
      </c>
      <c r="H66" s="21">
        <v>1235600</v>
      </c>
      <c r="I66" s="21">
        <v>0</v>
      </c>
      <c r="J66" s="20">
        <v>602500</v>
      </c>
      <c r="K66" s="21">
        <v>340000</v>
      </c>
      <c r="L66" s="21">
        <v>262500</v>
      </c>
      <c r="M66" s="21">
        <v>69500</v>
      </c>
      <c r="N66" s="21">
        <v>0</v>
      </c>
      <c r="O66" s="21">
        <v>340000</v>
      </c>
      <c r="P66" s="20">
        <f>E66+J66</f>
        <v>8789300</v>
      </c>
    </row>
    <row r="67" spans="1:16" ht="25.5">
      <c r="A67" s="10" t="s">
        <v>180</v>
      </c>
      <c r="B67" s="11"/>
      <c r="C67" s="12"/>
      <c r="D67" s="13" t="s">
        <v>181</v>
      </c>
      <c r="E67" s="20">
        <v>8186800</v>
      </c>
      <c r="F67" s="21">
        <v>8186800</v>
      </c>
      <c r="G67" s="21">
        <v>3565200</v>
      </c>
      <c r="H67" s="21">
        <v>1235600</v>
      </c>
      <c r="I67" s="21">
        <v>0</v>
      </c>
      <c r="J67" s="20">
        <v>602500</v>
      </c>
      <c r="K67" s="21">
        <v>340000</v>
      </c>
      <c r="L67" s="21">
        <v>262500</v>
      </c>
      <c r="M67" s="21">
        <v>69500</v>
      </c>
      <c r="N67" s="21">
        <v>0</v>
      </c>
      <c r="O67" s="21">
        <v>340000</v>
      </c>
      <c r="P67" s="20">
        <f>E67+J67</f>
        <v>8789300</v>
      </c>
    </row>
    <row r="68" spans="1:16" ht="25.5">
      <c r="A68" s="15" t="s">
        <v>182</v>
      </c>
      <c r="B68" s="15" t="s">
        <v>183</v>
      </c>
      <c r="C68" s="16" t="s">
        <v>130</v>
      </c>
      <c r="D68" s="17" t="s">
        <v>184</v>
      </c>
      <c r="E68" s="22">
        <v>150000</v>
      </c>
      <c r="F68" s="23">
        <v>150000</v>
      </c>
      <c r="G68" s="23">
        <v>0</v>
      </c>
      <c r="H68" s="23">
        <v>0</v>
      </c>
      <c r="I68" s="23">
        <v>0</v>
      </c>
      <c r="J68" s="22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2">
        <f>E68+J68</f>
        <v>150000</v>
      </c>
    </row>
    <row r="69" spans="1:16" ht="25.5">
      <c r="A69" s="15" t="s">
        <v>185</v>
      </c>
      <c r="B69" s="15" t="s">
        <v>186</v>
      </c>
      <c r="C69" s="16" t="s">
        <v>130</v>
      </c>
      <c r="D69" s="17" t="s">
        <v>187</v>
      </c>
      <c r="E69" s="22">
        <v>300000</v>
      </c>
      <c r="F69" s="23">
        <v>300000</v>
      </c>
      <c r="G69" s="23">
        <v>0</v>
      </c>
      <c r="H69" s="23">
        <v>0</v>
      </c>
      <c r="I69" s="23">
        <v>0</v>
      </c>
      <c r="J69" s="22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2">
        <f>E69+J69</f>
        <v>300000</v>
      </c>
    </row>
    <row r="70" spans="1:16" ht="38.25">
      <c r="A70" s="15" t="s">
        <v>188</v>
      </c>
      <c r="B70" s="15" t="s">
        <v>131</v>
      </c>
      <c r="C70" s="16" t="s">
        <v>130</v>
      </c>
      <c r="D70" s="17" t="s">
        <v>132</v>
      </c>
      <c r="E70" s="22">
        <v>3547700</v>
      </c>
      <c r="F70" s="23">
        <v>3547700</v>
      </c>
      <c r="G70" s="23">
        <v>2040900</v>
      </c>
      <c r="H70" s="23">
        <v>661600</v>
      </c>
      <c r="I70" s="23">
        <v>0</v>
      </c>
      <c r="J70" s="22">
        <v>112500</v>
      </c>
      <c r="K70" s="23">
        <v>0</v>
      </c>
      <c r="L70" s="23">
        <v>112500</v>
      </c>
      <c r="M70" s="23">
        <v>69500</v>
      </c>
      <c r="N70" s="23">
        <v>0</v>
      </c>
      <c r="O70" s="23">
        <v>0</v>
      </c>
      <c r="P70" s="22">
        <f>E70+J70</f>
        <v>3660200</v>
      </c>
    </row>
    <row r="71" spans="1:16" ht="25.5">
      <c r="A71" s="15" t="s">
        <v>189</v>
      </c>
      <c r="B71" s="15" t="s">
        <v>190</v>
      </c>
      <c r="C71" s="16" t="s">
        <v>130</v>
      </c>
      <c r="D71" s="17" t="s">
        <v>191</v>
      </c>
      <c r="E71" s="22">
        <v>3820200</v>
      </c>
      <c r="F71" s="23">
        <v>3820200</v>
      </c>
      <c r="G71" s="23">
        <v>1241900</v>
      </c>
      <c r="H71" s="23">
        <v>574000</v>
      </c>
      <c r="I71" s="23">
        <v>0</v>
      </c>
      <c r="J71" s="22">
        <v>490000</v>
      </c>
      <c r="K71" s="23">
        <v>340000</v>
      </c>
      <c r="L71" s="23">
        <v>150000</v>
      </c>
      <c r="M71" s="23">
        <v>0</v>
      </c>
      <c r="N71" s="23">
        <v>0</v>
      </c>
      <c r="O71" s="23">
        <v>340000</v>
      </c>
      <c r="P71" s="22">
        <f>E71+J71</f>
        <v>4310200</v>
      </c>
    </row>
    <row r="72" spans="1:16" ht="25.5">
      <c r="A72" s="15" t="s">
        <v>192</v>
      </c>
      <c r="B72" s="15" t="s">
        <v>193</v>
      </c>
      <c r="C72" s="16" t="s">
        <v>130</v>
      </c>
      <c r="D72" s="17" t="s">
        <v>194</v>
      </c>
      <c r="E72" s="22">
        <v>368900</v>
      </c>
      <c r="F72" s="23">
        <v>368900</v>
      </c>
      <c r="G72" s="23">
        <v>282400</v>
      </c>
      <c r="H72" s="23">
        <v>0</v>
      </c>
      <c r="I72" s="23">
        <v>0</v>
      </c>
      <c r="J72" s="22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2">
        <f>E72+J72</f>
        <v>368900</v>
      </c>
    </row>
    <row r="73" spans="1:16" ht="25.5">
      <c r="A73" s="10" t="s">
        <v>195</v>
      </c>
      <c r="B73" s="11"/>
      <c r="C73" s="12"/>
      <c r="D73" s="13" t="s">
        <v>196</v>
      </c>
      <c r="E73" s="20">
        <v>20593400</v>
      </c>
      <c r="F73" s="21">
        <v>19593400</v>
      </c>
      <c r="G73" s="21">
        <v>2037310</v>
      </c>
      <c r="H73" s="21">
        <v>51100</v>
      </c>
      <c r="I73" s="21">
        <v>0</v>
      </c>
      <c r="J73" s="20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0">
        <f>E73+J73</f>
        <v>20593400</v>
      </c>
    </row>
    <row r="74" spans="1:16" ht="38.25">
      <c r="A74" s="10" t="s">
        <v>197</v>
      </c>
      <c r="B74" s="11"/>
      <c r="C74" s="12"/>
      <c r="D74" s="13" t="s">
        <v>198</v>
      </c>
      <c r="E74" s="20">
        <v>20593400</v>
      </c>
      <c r="F74" s="21">
        <v>19593400</v>
      </c>
      <c r="G74" s="21">
        <v>2037310</v>
      </c>
      <c r="H74" s="21">
        <v>51100</v>
      </c>
      <c r="I74" s="21">
        <v>0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f>E74+J74</f>
        <v>20593400</v>
      </c>
    </row>
    <row r="75" spans="1:16" ht="38.25">
      <c r="A75" s="15" t="s">
        <v>199</v>
      </c>
      <c r="B75" s="15" t="s">
        <v>26</v>
      </c>
      <c r="C75" s="16" t="s">
        <v>25</v>
      </c>
      <c r="D75" s="17" t="s">
        <v>27</v>
      </c>
      <c r="E75" s="22">
        <v>2728000</v>
      </c>
      <c r="F75" s="23">
        <v>2728000</v>
      </c>
      <c r="G75" s="23">
        <v>2037310</v>
      </c>
      <c r="H75" s="23">
        <v>51100</v>
      </c>
      <c r="I75" s="23">
        <v>0</v>
      </c>
      <c r="J75" s="22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2">
        <f>E75+J75</f>
        <v>2728000</v>
      </c>
    </row>
    <row r="76" spans="1:16" ht="15.75">
      <c r="A76" s="15" t="s">
        <v>200</v>
      </c>
      <c r="B76" s="15" t="s">
        <v>202</v>
      </c>
      <c r="C76" s="16" t="s">
        <v>201</v>
      </c>
      <c r="D76" s="17" t="s">
        <v>203</v>
      </c>
      <c r="E76" s="22">
        <v>520000</v>
      </c>
      <c r="F76" s="23">
        <v>520000</v>
      </c>
      <c r="G76" s="23">
        <v>0</v>
      </c>
      <c r="H76" s="23">
        <v>0</v>
      </c>
      <c r="I76" s="23">
        <v>0</v>
      </c>
      <c r="J76" s="22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2">
        <f>E76+J76</f>
        <v>520000</v>
      </c>
    </row>
    <row r="77" spans="1:16" ht="15.75">
      <c r="A77" s="15" t="s">
        <v>204</v>
      </c>
      <c r="B77" s="15" t="s">
        <v>205</v>
      </c>
      <c r="C77" s="16" t="s">
        <v>29</v>
      </c>
      <c r="D77" s="17" t="s">
        <v>206</v>
      </c>
      <c r="E77" s="22">
        <v>1000000</v>
      </c>
      <c r="F77" s="23">
        <v>0</v>
      </c>
      <c r="G77" s="23">
        <v>0</v>
      </c>
      <c r="H77" s="23">
        <v>0</v>
      </c>
      <c r="I77" s="23">
        <v>0</v>
      </c>
      <c r="J77" s="22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2">
        <f>E77+J77</f>
        <v>1000000</v>
      </c>
    </row>
    <row r="78" spans="1:16" ht="15.75">
      <c r="A78" s="15" t="s">
        <v>207</v>
      </c>
      <c r="B78" s="15" t="s">
        <v>208</v>
      </c>
      <c r="C78" s="16" t="s">
        <v>30</v>
      </c>
      <c r="D78" s="17" t="s">
        <v>209</v>
      </c>
      <c r="E78" s="22">
        <v>7301000</v>
      </c>
      <c r="F78" s="23">
        <v>7301000</v>
      </c>
      <c r="G78" s="23">
        <v>0</v>
      </c>
      <c r="H78" s="23">
        <v>0</v>
      </c>
      <c r="I78" s="23">
        <v>0</v>
      </c>
      <c r="J78" s="22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2">
        <f>E78+J78</f>
        <v>7301000</v>
      </c>
    </row>
    <row r="79" spans="1:16" ht="38.25">
      <c r="A79" s="15" t="s">
        <v>210</v>
      </c>
      <c r="B79" s="15" t="s">
        <v>211</v>
      </c>
      <c r="C79" s="16" t="s">
        <v>30</v>
      </c>
      <c r="D79" s="17" t="s">
        <v>212</v>
      </c>
      <c r="E79" s="22">
        <v>9044400</v>
      </c>
      <c r="F79" s="23">
        <v>9044400</v>
      </c>
      <c r="G79" s="23">
        <v>0</v>
      </c>
      <c r="H79" s="23">
        <v>0</v>
      </c>
      <c r="I79" s="23">
        <v>0</v>
      </c>
      <c r="J79" s="22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2">
        <f>E79+J79</f>
        <v>9044400</v>
      </c>
    </row>
    <row r="80" spans="1:16" ht="15.75">
      <c r="A80" s="18" t="s">
        <v>213</v>
      </c>
      <c r="B80" s="18" t="s">
        <v>213</v>
      </c>
      <c r="C80" s="19" t="s">
        <v>213</v>
      </c>
      <c r="D80" s="14" t="s">
        <v>214</v>
      </c>
      <c r="E80" s="20">
        <v>353468577</v>
      </c>
      <c r="F80" s="20">
        <v>327139877</v>
      </c>
      <c r="G80" s="20">
        <v>190901700</v>
      </c>
      <c r="H80" s="20">
        <v>31002850</v>
      </c>
      <c r="I80" s="20">
        <v>25328700</v>
      </c>
      <c r="J80" s="20">
        <v>45680175</v>
      </c>
      <c r="K80" s="20">
        <v>25264895</v>
      </c>
      <c r="L80" s="20">
        <v>20170280</v>
      </c>
      <c r="M80" s="20">
        <v>1435000</v>
      </c>
      <c r="N80" s="20">
        <v>1000</v>
      </c>
      <c r="O80" s="20">
        <v>25509895</v>
      </c>
      <c r="P80" s="20">
        <f>E80+J80</f>
        <v>399148752</v>
      </c>
    </row>
    <row r="83" spans="2:9">
      <c r="B83" s="4" t="s">
        <v>215</v>
      </c>
      <c r="I83" s="4" t="s">
        <v>216</v>
      </c>
    </row>
  </sheetData>
  <mergeCells count="22"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dcterms:created xsi:type="dcterms:W3CDTF">2019-11-28T14:33:02Z</dcterms:created>
  <dcterms:modified xsi:type="dcterms:W3CDTF">2019-11-28T14:33:54Z</dcterms:modified>
</cp:coreProperties>
</file>