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4040" sheetId="7" r:id="rId1"/>
  </sheets>
  <definedNames>
    <definedName name="_xlnm.Print_Area" localSheetId="0">КПК1014040!$A$1:$BM$108</definedName>
  </definedNames>
  <calcPr calcId="162913"/>
</workbook>
</file>

<file path=xl/calcChain.xml><?xml version="1.0" encoding="utf-8"?>
<calcChain xmlns="http://schemas.openxmlformats.org/spreadsheetml/2006/main">
  <c r="U22" i="7" l="1"/>
  <c r="AR58" i="7" l="1"/>
  <c r="AJ59" i="7"/>
  <c r="AC49" i="7" l="1"/>
  <c r="AO71" i="7" s="1"/>
  <c r="AK49" i="7"/>
  <c r="AK50" i="7" s="1"/>
  <c r="AW71" i="7" s="1"/>
  <c r="AW72" i="7" l="1"/>
  <c r="AC50" i="7"/>
  <c r="AO72" i="7" s="1"/>
  <c r="BE95" i="7"/>
  <c r="BE94" i="7"/>
  <c r="BE93" i="7"/>
  <c r="BE92" i="7"/>
  <c r="BE91" i="7"/>
  <c r="BE90" i="7"/>
  <c r="BE89" i="7"/>
  <c r="BE88" i="7"/>
  <c r="BE87" i="7"/>
  <c r="BE86" i="7"/>
  <c r="BE85" i="7"/>
  <c r="BE84" i="7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R59" i="7"/>
  <c r="AS50" i="7"/>
  <c r="AS49" i="7"/>
</calcChain>
</file>

<file path=xl/sharedStrings.xml><?xml version="1.0" encoding="utf-8"?>
<sst xmlns="http://schemas.openxmlformats.org/spreadsheetml/2006/main" count="204" uniqueCount="127">
  <si>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</si>
  <si>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</si>
  <si>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</si>
  <si>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</si>
  <si>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</si>
  <si>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</si>
  <si>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</si>
  <si>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</si>
  <si>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</si>
  <si>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</si>
  <si>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</si>
  <si>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</si>
  <si>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</si>
  <si>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</si>
  <si>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</si>
  <si>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</si>
  <si>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</si>
  <si>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</si>
  <si>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</si>
  <si>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</si>
  <si>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</si>
  <si>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</si>
  <si>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</si>
  <si>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</si>
  <si>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</si>
  <si>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</si>
  <si>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</si>
  <si>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</si>
  <si>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</si>
  <si>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</si>
  <si>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</si>
  <si>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</si>
  <si>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</si>
  <si>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</si>
  <si>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</si>
  <si>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</si>
  <si>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</si>
  <si>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</si>
  <si>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</si>
  <si>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</si>
  <si>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</si>
  <si>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</si>
  <si>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</si>
  <si>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</si>
  <si>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</si>
  <si>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</si>
  <si>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</si>
  <si>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</si>
  <si>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</si>
  <si>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</si>
  <si>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</si>
  <si>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</si>
  <si>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</si>
  <si>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</si>
  <si>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</si>
  <si>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</si>
  <si>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</si>
  <si>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</si>
  <si>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</si>
  <si>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</si>
  <si>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</si>
  <si>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</si>
  <si>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</si>
  <si>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</si>
  <si>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</si>
  <si>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</si>
  <si>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</si>
  <si>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</si>
  <si>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</si>
  <si>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</si>
  <si>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тис.грн.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</si>
  <si>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</si>
  <si>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</si>
  <si>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</si>
  <si>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</si>
  <si>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</si>
  <si>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</si>
  <si>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</si>
  <si>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</si>
  <si>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</si>
  <si>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</si>
  <si>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</si>
  <si>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середнє число окладів (ставок) керівних працівників</t>
  </si>
  <si>
    <t>середнє число окладів (ставок) спеціалістів</t>
  </si>
  <si>
    <t>осіб</t>
  </si>
  <si>
    <t>грн.</t>
  </si>
  <si>
    <t>якості</t>
  </si>
  <si>
    <t>відс.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</si>
  <si>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</si>
  <si>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</si>
  <si>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</si>
  <si>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</si>
  <si>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</si>
  <si>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</si>
  <si>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</si>
  <si>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кількість реалізованих квитків</t>
  </si>
  <si>
    <t>шт.</t>
  </si>
  <si>
    <t>кількість проведених виставок у музеях</t>
  </si>
  <si>
    <t>кількість екскурсій у музеях</t>
  </si>
  <si>
    <t>кількість екскурсій на виставках</t>
  </si>
  <si>
    <t>кількість експонатів - усього</t>
  </si>
  <si>
    <t>тис.од.</t>
  </si>
  <si>
    <t>кількість експонатів - усього у тому числі буде експонуватись у плановому періоді</t>
  </si>
  <si>
    <t>кількість відвідувачів виставок</t>
  </si>
  <si>
    <t>кількість відвідувачів виставок у тому числі: за реалізованими квитками</t>
  </si>
  <si>
    <t>кількість відвідувачів виставок у тому числі: безкоштовно</t>
  </si>
  <si>
    <t>кількість відвідувачів музеїв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</si>
  <si>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</si>
  <si>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</si>
  <si>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</si>
  <si>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</si>
  <si>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плановий обсяг доходів виставок</t>
  </si>
  <si>
    <t>плановий обсяг доходів виставок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</si>
  <si>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</si>
  <si>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</si>
  <si>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</si>
  <si>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</si>
  <si>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</si>
  <si>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</si>
  <si>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</si>
  <si>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</si>
  <si>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( найменування місцевого органу самоврядування)</t>
  </si>
  <si>
    <t>Комплексна програма розвитку культури міста Фастова на 2017-2020 роки</t>
  </si>
  <si>
    <t>Н.М.Савченко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</si>
  <si>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23-LXХІ -VII; Рішення сесії Фастівської міської ради від 27.08.2020 р.  №  2-LXХІХ-VII; Рішення сесії Фастівської міської ради "Про міський бюджет на 2020 рік" № 50-ІV -VIIІ від  23.12.2020 року.</t>
  </si>
  <si>
    <t xml:space="preserve"> Наказ Управління культури, молоді та туризму виконавчого комітету Фастівської міської ради № 45 від 28 грудня 2020 року</t>
  </si>
  <si>
    <t>Наказ Фінансового управління виконавчого комітету Фастівської міської ради №45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</si>
</sst>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Normal="100" zoomScaleSheetLayoutView="100" workbookViewId="0">
      <selection activeCell="BA15" sqref="BA1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36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100" t="s">
        <v>1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 x14ac:dyDescent="0.2">
      <c r="AO4" s="58" t="s">
        <v>125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28.5" customHeight="1" x14ac:dyDescent="0.2">
      <c r="AO7" s="120" t="s">
        <v>126</v>
      </c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122" t="s">
        <v>121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10" spans="1:77" ht="15.75" customHeight="1" x14ac:dyDescent="0.2">
      <c r="A10" s="121" t="s">
        <v>22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80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2" t="s">
        <v>71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9" t="s">
        <v>72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2" t="s">
        <v>77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2" t="s">
        <v>81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9" t="s">
        <v>72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2" t="s">
        <v>77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118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120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88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8" t="s">
        <v>119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2" t="s">
        <v>78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10">
        <f>AS22+I23</f>
        <v>1129759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0">
        <v>1052659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110">
        <v>77100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95.25" customHeight="1" x14ac:dyDescent="0.2">
      <c r="A26" s="108" t="s">
        <v>124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102" t="s">
        <v>41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73" t="s">
        <v>8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8" t="s">
        <v>117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102" t="s">
        <v>26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73" t="s">
        <v>8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12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7" t="s">
        <v>89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79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0" t="s">
        <v>29</v>
      </c>
      <c r="B45" s="80"/>
      <c r="C45" s="80"/>
      <c r="D45" s="91" t="s">
        <v>27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0" t="s">
        <v>30</v>
      </c>
      <c r="AD45" s="80"/>
      <c r="AE45" s="80"/>
      <c r="AF45" s="80"/>
      <c r="AG45" s="80"/>
      <c r="AH45" s="80"/>
      <c r="AI45" s="80"/>
      <c r="AJ45" s="80"/>
      <c r="AK45" s="80" t="s">
        <v>31</v>
      </c>
      <c r="AL45" s="80"/>
      <c r="AM45" s="80"/>
      <c r="AN45" s="80"/>
      <c r="AO45" s="80"/>
      <c r="AP45" s="80"/>
      <c r="AQ45" s="80"/>
      <c r="AR45" s="80"/>
      <c r="AS45" s="80" t="s">
        <v>28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0"/>
      <c r="B46" s="80"/>
      <c r="C46" s="80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7</v>
      </c>
      <c r="B48" s="40"/>
      <c r="C48" s="40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4" t="s">
        <v>11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40">
        <v>1</v>
      </c>
      <c r="B49" s="40"/>
      <c r="C49" s="40"/>
      <c r="D49" s="97" t="s">
        <v>89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39">
        <f>AS22</f>
        <v>1052659</v>
      </c>
      <c r="AD49" s="39"/>
      <c r="AE49" s="39"/>
      <c r="AF49" s="39"/>
      <c r="AG49" s="39"/>
      <c r="AH49" s="39"/>
      <c r="AI49" s="39"/>
      <c r="AJ49" s="39"/>
      <c r="AK49" s="39">
        <f>I23</f>
        <v>77100</v>
      </c>
      <c r="AL49" s="39"/>
      <c r="AM49" s="39"/>
      <c r="AN49" s="39"/>
      <c r="AO49" s="39"/>
      <c r="AP49" s="39"/>
      <c r="AQ49" s="39"/>
      <c r="AR49" s="39"/>
      <c r="AS49" s="39">
        <f>AC49+AK49</f>
        <v>1129759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6"/>
      <c r="B50" s="46"/>
      <c r="C50" s="46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5">
        <f>AC49</f>
        <v>1052659</v>
      </c>
      <c r="AD50" s="45"/>
      <c r="AE50" s="45"/>
      <c r="AF50" s="45"/>
      <c r="AG50" s="45"/>
      <c r="AH50" s="45"/>
      <c r="AI50" s="45"/>
      <c r="AJ50" s="45"/>
      <c r="AK50" s="45">
        <f>AK49</f>
        <v>77100</v>
      </c>
      <c r="AL50" s="45"/>
      <c r="AM50" s="45"/>
      <c r="AN50" s="45"/>
      <c r="AO50" s="45"/>
      <c r="AP50" s="45"/>
      <c r="AQ50" s="45"/>
      <c r="AR50" s="45"/>
      <c r="AS50" s="45">
        <f>AC50+AK50</f>
        <v>1129759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0" t="s">
        <v>43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0" t="s">
        <v>79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29</v>
      </c>
      <c r="B54" s="80"/>
      <c r="C54" s="80"/>
      <c r="D54" s="91" t="s">
        <v>35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0" t="s">
        <v>30</v>
      </c>
      <c r="AC54" s="80"/>
      <c r="AD54" s="80"/>
      <c r="AE54" s="80"/>
      <c r="AF54" s="80"/>
      <c r="AG54" s="80"/>
      <c r="AH54" s="80"/>
      <c r="AI54" s="80"/>
      <c r="AJ54" s="80" t="s">
        <v>31</v>
      </c>
      <c r="AK54" s="80"/>
      <c r="AL54" s="80"/>
      <c r="AM54" s="80"/>
      <c r="AN54" s="80"/>
      <c r="AO54" s="80"/>
      <c r="AP54" s="80"/>
      <c r="AQ54" s="80"/>
      <c r="AR54" s="80" t="s">
        <v>28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0" t="s">
        <v>7</v>
      </c>
      <c r="B57" s="40"/>
      <c r="C57" s="40"/>
      <c r="D57" s="73" t="s">
        <v>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67" t="s">
        <v>9</v>
      </c>
      <c r="AC57" s="67"/>
      <c r="AD57" s="67"/>
      <c r="AE57" s="67"/>
      <c r="AF57" s="67"/>
      <c r="AG57" s="67"/>
      <c r="AH57" s="67"/>
      <c r="AI57" s="67"/>
      <c r="AJ57" s="67" t="s">
        <v>10</v>
      </c>
      <c r="AK57" s="67"/>
      <c r="AL57" s="67"/>
      <c r="AM57" s="67"/>
      <c r="AN57" s="67"/>
      <c r="AO57" s="67"/>
      <c r="AP57" s="67"/>
      <c r="AQ57" s="67"/>
      <c r="AR57" s="67" t="s">
        <v>11</v>
      </c>
      <c r="AS57" s="67"/>
      <c r="AT57" s="67"/>
      <c r="AU57" s="67"/>
      <c r="AV57" s="67"/>
      <c r="AW57" s="67"/>
      <c r="AX57" s="67"/>
      <c r="AY57" s="67"/>
      <c r="CA57" s="1" t="s">
        <v>16</v>
      </c>
    </row>
    <row r="58" spans="1:79" ht="12.75" customHeight="1" x14ac:dyDescent="0.2">
      <c r="A58" s="84">
        <v>1</v>
      </c>
      <c r="B58" s="85"/>
      <c r="C58" s="86"/>
      <c r="D58" s="84" t="s">
        <v>122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7"/>
      <c r="AC58" s="88"/>
      <c r="AD58" s="88"/>
      <c r="AE58" s="88"/>
      <c r="AF58" s="88"/>
      <c r="AG58" s="88"/>
      <c r="AH58" s="88"/>
      <c r="AI58" s="89"/>
      <c r="AJ58" s="87">
        <v>70100</v>
      </c>
      <c r="AK58" s="88"/>
      <c r="AL58" s="88"/>
      <c r="AM58" s="88"/>
      <c r="AN58" s="88"/>
      <c r="AO58" s="88"/>
      <c r="AP58" s="88"/>
      <c r="AQ58" s="89"/>
      <c r="AR58" s="87">
        <f>AJ58</f>
        <v>70100</v>
      </c>
      <c r="AS58" s="88"/>
      <c r="AT58" s="88"/>
      <c r="AU58" s="88"/>
      <c r="AV58" s="88"/>
      <c r="AW58" s="88"/>
      <c r="AX58" s="88"/>
      <c r="AY58" s="89"/>
    </row>
    <row r="59" spans="1:79" s="4" customFormat="1" ht="12.75" customHeight="1" x14ac:dyDescent="0.2">
      <c r="A59" s="46"/>
      <c r="B59" s="46"/>
      <c r="C59" s="46"/>
      <c r="D59" s="72" t="s">
        <v>28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5"/>
      <c r="AC59" s="45"/>
      <c r="AD59" s="45"/>
      <c r="AE59" s="45"/>
      <c r="AF59" s="45"/>
      <c r="AG59" s="45"/>
      <c r="AH59" s="45"/>
      <c r="AI59" s="45"/>
      <c r="AJ59" s="45">
        <f>AJ58</f>
        <v>70100</v>
      </c>
      <c r="AK59" s="45"/>
      <c r="AL59" s="45"/>
      <c r="AM59" s="45"/>
      <c r="AN59" s="45"/>
      <c r="AO59" s="45"/>
      <c r="AP59" s="45"/>
      <c r="AQ59" s="45"/>
      <c r="AR59" s="45">
        <f>AB59+AJ59</f>
        <v>70100</v>
      </c>
      <c r="AS59" s="45"/>
      <c r="AT59" s="45"/>
      <c r="AU59" s="45"/>
      <c r="AV59" s="45"/>
      <c r="AW59" s="45"/>
      <c r="AX59" s="45"/>
      <c r="AY59" s="45"/>
      <c r="CA59" s="4" t="s">
        <v>17</v>
      </c>
    </row>
    <row r="61" spans="1:79" ht="15.75" customHeight="1" x14ac:dyDescent="0.2">
      <c r="A61" s="83" t="s">
        <v>44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29</v>
      </c>
      <c r="B62" s="80"/>
      <c r="C62" s="80"/>
      <c r="D62" s="80"/>
      <c r="E62" s="80"/>
      <c r="F62" s="80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3</v>
      </c>
      <c r="AA62" s="80"/>
      <c r="AB62" s="80"/>
      <c r="AC62" s="80"/>
      <c r="AD62" s="80"/>
      <c r="AE62" s="80" t="s">
        <v>2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73" t="s">
        <v>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0" t="s">
        <v>20</v>
      </c>
      <c r="AA64" s="40"/>
      <c r="AB64" s="40"/>
      <c r="AC64" s="40"/>
      <c r="AD64" s="40"/>
      <c r="AE64" s="76" t="s">
        <v>33</v>
      </c>
      <c r="AF64" s="76"/>
      <c r="AG64" s="76"/>
      <c r="AH64" s="76"/>
      <c r="AI64" s="76"/>
      <c r="AJ64" s="76"/>
      <c r="AK64" s="76"/>
      <c r="AL64" s="76"/>
      <c r="AM64" s="76"/>
      <c r="AN64" s="73"/>
      <c r="AO64" s="67" t="s">
        <v>9</v>
      </c>
      <c r="AP64" s="67"/>
      <c r="AQ64" s="67"/>
      <c r="AR64" s="67"/>
      <c r="AS64" s="67"/>
      <c r="AT64" s="67"/>
      <c r="AU64" s="67"/>
      <c r="AV64" s="67"/>
      <c r="AW64" s="67" t="s">
        <v>32</v>
      </c>
      <c r="AX64" s="67"/>
      <c r="AY64" s="67"/>
      <c r="AZ64" s="67"/>
      <c r="BA64" s="67"/>
      <c r="BB64" s="67"/>
      <c r="BC64" s="67"/>
      <c r="BD64" s="67"/>
      <c r="BE64" s="67" t="s">
        <v>11</v>
      </c>
      <c r="BF64" s="67"/>
      <c r="BG64" s="67"/>
      <c r="BH64" s="67"/>
      <c r="BI64" s="67"/>
      <c r="BJ64" s="67"/>
      <c r="BK64" s="67"/>
      <c r="BL64" s="67"/>
      <c r="CA64" s="1" t="s">
        <v>18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68" t="s">
        <v>64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0"/>
      <c r="AA65" s="50"/>
      <c r="AB65" s="50"/>
      <c r="AC65" s="50"/>
      <c r="AD65" s="5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95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65</v>
      </c>
      <c r="AA66" s="44"/>
      <c r="AB66" s="44"/>
      <c r="AC66" s="44"/>
      <c r="AD66" s="44"/>
      <c r="AE66" s="44" t="s">
        <v>66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82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65</v>
      </c>
      <c r="AA67" s="44"/>
      <c r="AB67" s="44"/>
      <c r="AC67" s="44"/>
      <c r="AD67" s="44"/>
      <c r="AE67" s="44" t="s">
        <v>66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83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65</v>
      </c>
      <c r="AA68" s="44"/>
      <c r="AB68" s="44"/>
      <c r="AC68" s="44"/>
      <c r="AD68" s="44"/>
      <c r="AE68" s="44" t="s">
        <v>66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65</v>
      </c>
      <c r="AA69" s="44"/>
      <c r="AB69" s="44"/>
      <c r="AC69" s="44"/>
      <c r="AD69" s="44"/>
      <c r="AE69" s="44" t="s">
        <v>66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65</v>
      </c>
      <c r="AA70" s="44"/>
      <c r="AB70" s="44"/>
      <c r="AC70" s="44"/>
      <c r="AD70" s="44"/>
      <c r="AE70" s="44" t="s">
        <v>66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68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f>AC49</f>
        <v>1052659</v>
      </c>
      <c r="AP71" s="39"/>
      <c r="AQ71" s="39"/>
      <c r="AR71" s="39"/>
      <c r="AS71" s="39"/>
      <c r="AT71" s="39"/>
      <c r="AU71" s="39"/>
      <c r="AV71" s="39"/>
      <c r="AW71" s="39">
        <f>AK50</f>
        <v>77100</v>
      </c>
      <c r="AX71" s="39"/>
      <c r="AY71" s="39"/>
      <c r="AZ71" s="39"/>
      <c r="BA71" s="39"/>
      <c r="BB71" s="39"/>
      <c r="BC71" s="39"/>
      <c r="BD71" s="39"/>
      <c r="BE71" s="39">
        <f t="shared" si="0"/>
        <v>1129759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94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68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f>AC50</f>
        <v>1052659</v>
      </c>
      <c r="AP72" s="39"/>
      <c r="AQ72" s="39"/>
      <c r="AR72" s="39"/>
      <c r="AS72" s="39"/>
      <c r="AT72" s="39"/>
      <c r="AU72" s="39"/>
      <c r="AV72" s="39"/>
      <c r="AW72" s="39">
        <f>AK50</f>
        <v>77100</v>
      </c>
      <c r="AX72" s="39"/>
      <c r="AY72" s="39"/>
      <c r="AZ72" s="39"/>
      <c r="BA72" s="39"/>
      <c r="BB72" s="39"/>
      <c r="BC72" s="39"/>
      <c r="BD72" s="39"/>
      <c r="BE72" s="39">
        <f t="shared" si="0"/>
        <v>1129759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67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96</v>
      </c>
      <c r="AA74" s="44"/>
      <c r="AB74" s="44"/>
      <c r="AC74" s="44"/>
      <c r="AD74" s="44"/>
      <c r="AE74" s="41" t="s">
        <v>68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97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65</v>
      </c>
      <c r="AA75" s="44"/>
      <c r="AB75" s="44"/>
      <c r="AC75" s="44"/>
      <c r="AD75" s="44"/>
      <c r="AE75" s="41" t="s">
        <v>68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98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65</v>
      </c>
      <c r="AA76" s="44"/>
      <c r="AB76" s="44"/>
      <c r="AC76" s="44"/>
      <c r="AD76" s="44"/>
      <c r="AE76" s="41" t="s">
        <v>68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85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99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65</v>
      </c>
      <c r="AA77" s="44"/>
      <c r="AB77" s="44"/>
      <c r="AC77" s="44"/>
      <c r="AD77" s="44"/>
      <c r="AE77" s="41" t="s">
        <v>68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100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101</v>
      </c>
      <c r="AA78" s="44"/>
      <c r="AB78" s="44"/>
      <c r="AC78" s="44"/>
      <c r="AD78" s="44"/>
      <c r="AE78" s="41" t="s">
        <v>68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60.9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60.9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102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101</v>
      </c>
      <c r="AA79" s="44"/>
      <c r="AB79" s="44"/>
      <c r="AC79" s="44"/>
      <c r="AD79" s="44"/>
      <c r="AE79" s="41" t="s">
        <v>68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3.4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3.4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103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68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6800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6800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104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84</v>
      </c>
      <c r="AA81" s="44"/>
      <c r="AB81" s="44"/>
      <c r="AC81" s="44"/>
      <c r="AD81" s="44"/>
      <c r="AE81" s="41" t="s">
        <v>68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1500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105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84</v>
      </c>
      <c r="AA82" s="44"/>
      <c r="AB82" s="44"/>
      <c r="AC82" s="44"/>
      <c r="AD82" s="44"/>
      <c r="AE82" s="41" t="s">
        <v>68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6800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6800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106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41" t="s">
        <v>68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6800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6800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107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41" t="s">
        <v>68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1500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1500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108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84</v>
      </c>
      <c r="AA85" s="44"/>
      <c r="AB85" s="44"/>
      <c r="AC85" s="44"/>
      <c r="AD85" s="44"/>
      <c r="AE85" s="41" t="s">
        <v>68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6800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6800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109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68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110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68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0</v>
      </c>
      <c r="BF87" s="39"/>
      <c r="BG87" s="39"/>
      <c r="BH87" s="39"/>
      <c r="BI87" s="39"/>
      <c r="BJ87" s="39"/>
      <c r="BK87" s="39"/>
      <c r="BL87" s="39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111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68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112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68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 x14ac:dyDescent="0.2">
      <c r="A90" s="46">
        <v>0</v>
      </c>
      <c r="B90" s="46"/>
      <c r="C90" s="46"/>
      <c r="D90" s="46"/>
      <c r="E90" s="46"/>
      <c r="F90" s="46"/>
      <c r="G90" s="47" t="s">
        <v>69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>
        <f t="shared" si="0"/>
        <v>0</v>
      </c>
      <c r="BF90" s="45"/>
      <c r="BG90" s="45"/>
      <c r="BH90" s="45"/>
      <c r="BI90" s="45"/>
      <c r="BJ90" s="45"/>
      <c r="BK90" s="45"/>
      <c r="BL90" s="45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113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85</v>
      </c>
      <c r="AA91" s="44"/>
      <c r="AB91" s="44"/>
      <c r="AC91" s="44"/>
      <c r="AD91" s="44"/>
      <c r="AE91" s="41" t="s">
        <v>68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12.5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12.5</v>
      </c>
      <c r="BF91" s="39"/>
      <c r="BG91" s="39"/>
      <c r="BH91" s="39"/>
      <c r="BI91" s="39"/>
      <c r="BJ91" s="39"/>
      <c r="BK91" s="39"/>
      <c r="BL91" s="39"/>
    </row>
    <row r="92" spans="1:64" ht="12.75" customHeight="1" x14ac:dyDescent="0.2">
      <c r="A92" s="40">
        <v>0</v>
      </c>
      <c r="B92" s="40"/>
      <c r="C92" s="40"/>
      <c r="D92" s="40"/>
      <c r="E92" s="40"/>
      <c r="F92" s="40"/>
      <c r="G92" s="41" t="s">
        <v>114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85</v>
      </c>
      <c r="AA92" s="44"/>
      <c r="AB92" s="44"/>
      <c r="AC92" s="44"/>
      <c r="AD92" s="44"/>
      <c r="AE92" s="41" t="s">
        <v>68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170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0"/>
        <v>170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6">
        <v>0</v>
      </c>
      <c r="B93" s="46"/>
      <c r="C93" s="46"/>
      <c r="D93" s="46"/>
      <c r="E93" s="46"/>
      <c r="F93" s="46"/>
      <c r="G93" s="47" t="s">
        <v>86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/>
      <c r="AA93" s="50"/>
      <c r="AB93" s="50"/>
      <c r="AC93" s="50"/>
      <c r="AD93" s="50"/>
      <c r="AE93" s="47"/>
      <c r="AF93" s="48"/>
      <c r="AG93" s="48"/>
      <c r="AH93" s="48"/>
      <c r="AI93" s="48"/>
      <c r="AJ93" s="48"/>
      <c r="AK93" s="48"/>
      <c r="AL93" s="48"/>
      <c r="AM93" s="48"/>
      <c r="AN93" s="49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>
        <f t="shared" si="0"/>
        <v>0</v>
      </c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115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87</v>
      </c>
      <c r="AA94" s="44"/>
      <c r="AB94" s="44"/>
      <c r="AC94" s="44"/>
      <c r="AD94" s="44"/>
      <c r="AE94" s="41" t="s">
        <v>68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1.2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1.2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116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87</v>
      </c>
      <c r="AA95" s="44"/>
      <c r="AB95" s="44"/>
      <c r="AC95" s="44"/>
      <c r="AD95" s="44"/>
      <c r="AE95" s="41" t="s">
        <v>68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1.2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0"/>
        <v>1.2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61" t="s">
        <v>74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5"/>
      <c r="AO98" s="64" t="s">
        <v>123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x14ac:dyDescent="0.2">
      <c r="W99" s="65" t="s">
        <v>6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52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ht="15.75" customHeight="1" x14ac:dyDescent="0.2">
      <c r="A100" s="66" t="s">
        <v>4</v>
      </c>
      <c r="B100" s="66"/>
      <c r="C100" s="66"/>
      <c r="D100" s="66"/>
      <c r="E100" s="66"/>
      <c r="F100" s="66"/>
    </row>
    <row r="101" spans="1:59" ht="13.15" customHeight="1" x14ac:dyDescent="0.2">
      <c r="A101" s="58" t="s">
        <v>73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</row>
    <row r="102" spans="1:59" x14ac:dyDescent="0.2">
      <c r="A102" s="60" t="s">
        <v>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61" t="s">
        <v>75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5"/>
      <c r="AO104" s="64" t="s">
        <v>76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2">
      <c r="A105" s="38"/>
      <c r="B105" s="38"/>
      <c r="C105" s="38"/>
      <c r="D105" s="38"/>
      <c r="E105" s="38"/>
      <c r="F105" s="38"/>
      <c r="G105" s="38"/>
      <c r="H105" s="38"/>
      <c r="W105" s="65" t="s">
        <v>6</v>
      </c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O105" s="65" t="s">
        <v>52</v>
      </c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59" x14ac:dyDescent="0.2">
      <c r="A106" s="52"/>
      <c r="B106" s="53"/>
      <c r="C106" s="53"/>
      <c r="D106" s="53"/>
      <c r="E106" s="53"/>
      <c r="F106" s="53"/>
      <c r="G106" s="53"/>
      <c r="H106" s="53"/>
    </row>
    <row r="107" spans="1:59" x14ac:dyDescent="0.2">
      <c r="A107" s="54"/>
      <c r="B107" s="54"/>
      <c r="C107" s="54"/>
      <c r="D107" s="54"/>
      <c r="E107" s="54"/>
      <c r="F107" s="54"/>
      <c r="G107" s="54"/>
      <c r="H107" s="54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6:H106"/>
    <mergeCell ref="A107:H107"/>
    <mergeCell ref="A50:C50"/>
    <mergeCell ref="D50:AB50"/>
    <mergeCell ref="A66:F66"/>
    <mergeCell ref="G66:Y66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W99:AM99"/>
    <mergeCell ref="AO99:BG99"/>
    <mergeCell ref="A100:F100"/>
    <mergeCell ref="BE64:BL64"/>
    <mergeCell ref="A65:F65"/>
    <mergeCell ref="G65:Y65"/>
    <mergeCell ref="Z65:AD65"/>
    <mergeCell ref="AE65:AN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conditionalFormatting sqref="G65:L65">
    <cfRule type="cellIs" dxfId="63" priority="65" stopIfTrue="1" operator="equal">
      <formula>$G64</formula>
    </cfRule>
  </conditionalFormatting>
  <conditionalFormatting sqref="D49">
    <cfRule type="cellIs" dxfId="62" priority="66" stopIfTrue="1" operator="equal">
      <formula>$D48</formula>
    </cfRule>
  </conditionalFormatting>
  <conditionalFormatting sqref="A65:F65">
    <cfRule type="cellIs" dxfId="61" priority="67" stopIfTrue="1" operator="equal">
      <formula>0</formula>
    </cfRule>
  </conditionalFormatting>
  <conditionalFormatting sqref="D50">
    <cfRule type="cellIs" dxfId="60" priority="64" stopIfTrue="1" operator="equal">
      <formula>$D49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1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2020-09-07T12:53:32Z</cp:lastPrinted>
  <dcterms:created xsi:type="dcterms:W3CDTF">2016-08-15T09:54:21Z</dcterms:created>
  <dcterms:modified xsi:type="dcterms:W3CDTF">2021-01-12T09:21:46Z</dcterms:modified>
</cp:coreProperties>
</file>