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<sst xmlns="http://schemas.openxmlformats.org/spreadsheetml/2006/main" count="56" uniqueCount="48">
  <si>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Разом</t>
  </si>
  <si>
    <t>Код економічної класифікації видатків</t>
  </si>
  <si>
    <t>О10116</t>
  </si>
  <si>
    <t>ВСЬОГО</t>
  </si>
  <si>
    <t>КВК</t>
  </si>
  <si>
    <t>КДК</t>
  </si>
  <si>
    <t>Всього:</t>
  </si>
  <si>
    <t>Сума, грн.</t>
  </si>
  <si>
    <t>Назва КДК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</si>
  <si>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</si>
  <si>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</si>
  <si>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</si>
  <si>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О3</t>
  </si>
  <si>
    <t>О91204</t>
  </si>
  <si>
    <t>О90412</t>
  </si>
  <si>
    <t>О90802</t>
  </si>
  <si>
    <t>О91101</t>
  </si>
  <si>
    <t>О91108</t>
  </si>
  <si>
    <t>О91209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</si>
  <si>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квартиронї плати (утримання будинків і споруд та прибудинкових територій), вивезення побутового сміття та рідких нечистот на 2017 рік</t>
  </si>
  <si>
    <t>Керуючий справами</t>
  </si>
  <si>
    <t>Л.О. Тхоржевська</t>
  </si>
  <si>
    <t>Субвенція з державного бюджету на виплату допомоги сім`ям з дітьми,малозабезпеченим сім`ям,особам  з інвалідністю,дітям з інвалідністю,тимчасової державної допомоги дітям, тимчасової державної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І чи ІІ групи внаслідок психічного розладу,компенсаційної виплати,не працюючій  працездатній особі,яка доглядає за особою з інвалідністю І групи,а також за особою,яка досягла 80-річного віку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</si>
  <si>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</si>
  <si>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дитиною",оплату послуг із здійснення патронату над дитиною та виплату соціальної допомоги на утримання дитини в сім`ї патронатного вихователя за рахунок відповідної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</si>
  <si>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Ічи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</si>
  <si>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будинком,вивезення побутового сміття та рідких нечистот.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</si>
  <si>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</si>
  <si>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  </t>
  </si>
  <si>
    <t xml:space="preserve">до розпорядження  №                  </t>
  </si>
  <si>
    <t xml:space="preserve">Додаток </t>
  </si>
  <si>
    <t>Субвенція з місцевого бюджету  на здійснення переданих видатків у сфері освіти за рахунок коштів освітньої субвенції</t>
  </si>
  <si>
    <t>КПКВМБ</t>
  </si>
  <si>
    <t>06</t>
  </si>
  <si>
    <t>Цедзінська Л.В.</t>
  </si>
  <si>
    <t>1152</t>
  </si>
  <si>
    <t>4.Внести зміни до спеціального фонду видаткової частини міського бюджету на 2021 рік, в тому числі по розпорядниках:</t>
  </si>
  <si>
    <t>1.Внести зміни до загального фонду доходної частини міського бюджету на 2021 рік:</t>
  </si>
  <si>
    <t>2.Внести зміни до спеціального фонду доходної частини міського бюджету на 2021 рік:</t>
  </si>
  <si>
    <t>Інші субвенції з місцевого бюджету</t>
  </si>
  <si>
    <t>3.Внести зміни до загального фонду видаткової частини міського бюджету на 2021 рік, в тому числі по розпорядниках:</t>
  </si>
  <si>
    <t>КПК</t>
  </si>
  <si>
    <t>Назва об'єкту</t>
  </si>
  <si>
    <t>02</t>
  </si>
  <si>
    <t>Капітальний ремонт (санація) адміністративної будівлі виконавчого комітету Фастівської міської ради, Київська область, м. Фастів, пл. Соборна, 1</t>
  </si>
  <si>
    <t>КЕКВ</t>
  </si>
  <si>
    <t>Додаток до розпорядження</t>
  </si>
  <si>
    <t>від 28.01.2021 р. № 28од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</si>
</sst>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wrapText="1"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3" fontId="5" fillId="0" borderId="10" xfId="60" applyFont="1" applyBorder="1" applyAlignment="1">
      <alignment horizontal="center" vertical="center" wrapText="1"/>
    </xf>
    <xf numFmtId="43" fontId="4" fillId="0" borderId="10" xfId="60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75" zoomScaleNormal="75" zoomScalePageLayoutView="0" workbookViewId="0" topLeftCell="A1">
      <selection activeCell="A3" sqref="A3:V3"/>
    </sheetView>
  </sheetViews>
  <sheetFormatPr defaultColWidth="9.00390625" defaultRowHeight="12.75"/>
  <cols>
    <col min="1" max="1" width="11.625" style="1" customWidth="1"/>
    <col min="2" max="2" width="16.875" style="1" customWidth="1"/>
    <col min="3" max="3" width="20.25390625" style="1" customWidth="1"/>
    <col min="4" max="4" width="19.875" style="1" customWidth="1"/>
    <col min="5" max="5" width="16.875" style="1" hidden="1" customWidth="1"/>
    <col min="6" max="6" width="25.00390625" style="1" hidden="1" customWidth="1"/>
    <col min="7" max="11" width="14.75390625" style="1" hidden="1" customWidth="1"/>
    <col min="12" max="12" width="15.625" style="1" hidden="1" customWidth="1"/>
    <col min="13" max="14" width="14.375" style="1" hidden="1" customWidth="1"/>
    <col min="15" max="15" width="14.625" style="1" hidden="1" customWidth="1"/>
    <col min="16" max="21" width="15.875" style="1" hidden="1" customWidth="1"/>
    <col min="22" max="22" width="33.625" style="1" customWidth="1"/>
    <col min="23" max="16384" width="9.125" style="1" customWidth="1"/>
  </cols>
  <sheetData>
    <row r="1" spans="5:22" ht="15.75">
      <c r="E1" s="20" t="s">
        <v>30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20" t="s">
        <v>46</v>
      </c>
    </row>
    <row r="2" spans="5:22" ht="15.75">
      <c r="E2" s="20" t="s">
        <v>29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20" t="s">
        <v>47</v>
      </c>
    </row>
    <row r="3" spans="1:22" ht="19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8" customHeight="1">
      <c r="A4" s="57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ht="18.75" customHeight="1">
      <c r="A5" s="2" t="s">
        <v>5</v>
      </c>
      <c r="B5" s="59" t="s">
        <v>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2" t="s">
        <v>7</v>
      </c>
    </row>
    <row r="6" spans="1:22" ht="106.5" customHeight="1" hidden="1">
      <c r="A6" s="3">
        <v>41030600</v>
      </c>
      <c r="B6" s="37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4"/>
    </row>
    <row r="7" spans="1:22" ht="95.25" customHeight="1" hidden="1">
      <c r="A7" s="3">
        <v>41030800</v>
      </c>
      <c r="B7" s="37" t="s">
        <v>26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4"/>
    </row>
    <row r="8" spans="1:22" ht="72.75" customHeight="1" hidden="1">
      <c r="A8" s="3">
        <v>41031000</v>
      </c>
      <c r="B8" s="37" t="s">
        <v>27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"/>
    </row>
    <row r="9" spans="1:22" ht="129.75" customHeight="1" hidden="1">
      <c r="A9" s="3">
        <v>41035800</v>
      </c>
      <c r="B9" s="37" t="s">
        <v>28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"/>
    </row>
    <row r="10" spans="1:22" ht="161.25" customHeight="1" hidden="1">
      <c r="A10" s="3">
        <v>41050300</v>
      </c>
      <c r="B10" s="37" t="s">
        <v>22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"/>
    </row>
    <row r="11" spans="1:22" ht="113.25" customHeight="1" hidden="1">
      <c r="A11" s="3">
        <v>41050100</v>
      </c>
      <c r="B11" s="37" t="s">
        <v>23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"/>
    </row>
    <row r="12" spans="1:22" ht="157.5" customHeight="1" hidden="1">
      <c r="A12" s="3">
        <v>41030900</v>
      </c>
      <c r="B12" s="48" t="s">
        <v>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"/>
    </row>
    <row r="13" spans="1:22" ht="53.25" customHeight="1">
      <c r="A13" s="3">
        <v>41051000</v>
      </c>
      <c r="B13" s="54" t="s">
        <v>31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32">
        <v>1499045</v>
      </c>
    </row>
    <row r="14" spans="1:22" ht="15.75" customHeight="1" hidden="1">
      <c r="A14" s="3">
        <v>41034200</v>
      </c>
      <c r="B14" s="52" t="s">
        <v>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4"/>
    </row>
    <row r="15" spans="1:22" ht="34.5" customHeight="1" hidden="1">
      <c r="A15" s="3">
        <v>41034500</v>
      </c>
      <c r="B15" s="49" t="s">
        <v>11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/>
      <c r="V15" s="4"/>
    </row>
    <row r="16" spans="1:22" ht="136.5" customHeight="1" hidden="1">
      <c r="A16" s="3">
        <v>41050700</v>
      </c>
      <c r="B16" s="37" t="s">
        <v>24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4"/>
    </row>
    <row r="17" spans="1:22" ht="20.25" customHeight="1" hidden="1">
      <c r="A17" s="3">
        <v>41030800</v>
      </c>
      <c r="B17" s="53" t="s">
        <v>19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17"/>
    </row>
    <row r="18" spans="1:22" ht="14.25" customHeight="1">
      <c r="A18" s="5" t="s">
        <v>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4">
        <f>SUM(V6:V17)</f>
        <v>1499045</v>
      </c>
    </row>
    <row r="19" spans="1:22" ht="12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</row>
    <row r="20" spans="1:22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</row>
    <row r="21" spans="1:22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</row>
    <row r="22" spans="1:22" ht="27.7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2" ht="18.75" customHeight="1">
      <c r="A23" s="2" t="s">
        <v>5</v>
      </c>
      <c r="B23" s="39" t="s">
        <v>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2" t="s">
        <v>7</v>
      </c>
    </row>
    <row r="24" spans="1:22" ht="23.25" customHeight="1">
      <c r="A24" s="3">
        <v>41053900</v>
      </c>
      <c r="B24" s="37" t="s">
        <v>39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v>4612000</v>
      </c>
    </row>
    <row r="25" spans="1:22" ht="15.75">
      <c r="A25" s="5" t="s">
        <v>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32">
        <f>SUM(V24:V24)</f>
        <v>4612000</v>
      </c>
    </row>
    <row r="26" spans="1:22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</row>
    <row r="27" spans="1:22" ht="36.75" customHeight="1">
      <c r="A27" s="42" t="s">
        <v>40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2" ht="33" customHeight="1">
      <c r="A28" s="47" t="s">
        <v>4</v>
      </c>
      <c r="B28" s="47" t="s">
        <v>32</v>
      </c>
      <c r="C28" s="47" t="s">
        <v>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61" t="s">
        <v>3</v>
      </c>
    </row>
    <row r="29" spans="1:22" ht="15.75">
      <c r="A29" s="47"/>
      <c r="B29" s="47"/>
      <c r="C29" s="6">
        <v>2111</v>
      </c>
      <c r="D29" s="6">
        <v>2120</v>
      </c>
      <c r="E29" s="6">
        <v>2120</v>
      </c>
      <c r="F29" s="9"/>
      <c r="G29" s="9"/>
      <c r="H29" s="9"/>
      <c r="I29" s="9"/>
      <c r="J29" s="9"/>
      <c r="K29" s="9"/>
      <c r="L29" s="9"/>
      <c r="M29" s="9"/>
      <c r="N29" s="9"/>
      <c r="O29" s="6"/>
      <c r="P29" s="6"/>
      <c r="Q29" s="6"/>
      <c r="R29" s="6"/>
      <c r="S29" s="6"/>
      <c r="T29" s="6"/>
      <c r="U29" s="6"/>
      <c r="V29" s="61"/>
    </row>
    <row r="30" spans="1:22" ht="15.75" hidden="1">
      <c r="A30" s="61" t="s">
        <v>12</v>
      </c>
      <c r="B30" s="6" t="s">
        <v>2</v>
      </c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8"/>
      <c r="O30" s="7"/>
      <c r="P30" s="7"/>
      <c r="Q30" s="7"/>
      <c r="R30" s="7"/>
      <c r="S30" s="7"/>
      <c r="T30" s="7"/>
      <c r="U30" s="7"/>
      <c r="V30" s="10">
        <f>SUM(C30:U30)</f>
        <v>0</v>
      </c>
    </row>
    <row r="31" spans="1:22" ht="15.75" hidden="1">
      <c r="A31" s="61"/>
      <c r="B31" s="6" t="s">
        <v>14</v>
      </c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  <c r="N31" s="8"/>
      <c r="O31" s="7"/>
      <c r="P31" s="7"/>
      <c r="Q31" s="7"/>
      <c r="R31" s="7"/>
      <c r="S31" s="7"/>
      <c r="T31" s="7"/>
      <c r="U31" s="7"/>
      <c r="V31" s="10">
        <f aca="true" t="shared" si="0" ref="V31:V37">SUM(C31:U31)</f>
        <v>0</v>
      </c>
    </row>
    <row r="32" spans="1:22" ht="15.75" hidden="1">
      <c r="A32" s="61"/>
      <c r="B32" s="6" t="s">
        <v>15</v>
      </c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  <c r="O32" s="7"/>
      <c r="P32" s="7"/>
      <c r="Q32" s="7"/>
      <c r="R32" s="7"/>
      <c r="S32" s="7"/>
      <c r="T32" s="7"/>
      <c r="U32" s="7"/>
      <c r="V32" s="10">
        <f t="shared" si="0"/>
        <v>0</v>
      </c>
    </row>
    <row r="33" spans="1:22" ht="15.75" hidden="1">
      <c r="A33" s="61"/>
      <c r="B33" s="6" t="s">
        <v>16</v>
      </c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7"/>
      <c r="P33" s="7"/>
      <c r="Q33" s="7"/>
      <c r="R33" s="7"/>
      <c r="S33" s="7"/>
      <c r="T33" s="7"/>
      <c r="U33" s="7"/>
      <c r="V33" s="10">
        <f t="shared" si="0"/>
        <v>0</v>
      </c>
    </row>
    <row r="34" spans="1:22" ht="15.75" hidden="1">
      <c r="A34" s="61"/>
      <c r="B34" s="6" t="s">
        <v>17</v>
      </c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7"/>
      <c r="P34" s="7"/>
      <c r="Q34" s="7"/>
      <c r="R34" s="7"/>
      <c r="S34" s="7"/>
      <c r="T34" s="7"/>
      <c r="U34" s="7"/>
      <c r="V34" s="10">
        <f t="shared" si="0"/>
        <v>0</v>
      </c>
    </row>
    <row r="35" spans="1:22" ht="15.75" hidden="1">
      <c r="A35" s="61"/>
      <c r="B35" s="6" t="s">
        <v>13</v>
      </c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7"/>
      <c r="P35" s="7"/>
      <c r="Q35" s="7"/>
      <c r="R35" s="7"/>
      <c r="S35" s="7"/>
      <c r="T35" s="7"/>
      <c r="U35" s="7"/>
      <c r="V35" s="10">
        <f t="shared" si="0"/>
        <v>0</v>
      </c>
    </row>
    <row r="36" spans="1:22" ht="15.75" hidden="1">
      <c r="A36" s="61"/>
      <c r="B36" s="6" t="s">
        <v>18</v>
      </c>
      <c r="C36" s="7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7"/>
      <c r="P36" s="7"/>
      <c r="Q36" s="7"/>
      <c r="R36" s="7"/>
      <c r="S36" s="7"/>
      <c r="T36" s="7"/>
      <c r="U36" s="7"/>
      <c r="V36" s="10">
        <f t="shared" si="0"/>
        <v>0</v>
      </c>
    </row>
    <row r="37" spans="1:22" ht="15.75" hidden="1">
      <c r="A37" s="61"/>
      <c r="B37" s="6">
        <v>250203</v>
      </c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7"/>
      <c r="P37" s="7"/>
      <c r="Q37" s="7"/>
      <c r="R37" s="7"/>
      <c r="S37" s="7"/>
      <c r="T37" s="7"/>
      <c r="U37" s="7"/>
      <c r="V37" s="10">
        <f t="shared" si="0"/>
        <v>0</v>
      </c>
    </row>
    <row r="38" spans="1:22" ht="15.75" hidden="1">
      <c r="A38" s="11" t="s">
        <v>0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>
        <f>SUM(T30:T37)</f>
        <v>0</v>
      </c>
      <c r="U38" s="10">
        <f>SUM(U30:U37)</f>
        <v>0</v>
      </c>
      <c r="V38" s="10">
        <f>SUM(V30:V37)</f>
        <v>0</v>
      </c>
    </row>
    <row r="39" spans="1:22" s="22" customFormat="1" ht="15.75">
      <c r="A39" s="46" t="s">
        <v>33</v>
      </c>
      <c r="B39" s="21" t="s">
        <v>35</v>
      </c>
      <c r="C39" s="28">
        <v>1228700</v>
      </c>
      <c r="D39" s="28">
        <v>270345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30">
        <f>C39+D39</f>
        <v>1499045</v>
      </c>
    </row>
    <row r="40" spans="1:22" s="22" customFormat="1" ht="15.75" hidden="1">
      <c r="A40" s="46"/>
      <c r="B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1"/>
    </row>
    <row r="41" spans="1:22" s="22" customFormat="1" ht="15.75" hidden="1">
      <c r="A41" s="4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1"/>
    </row>
    <row r="42" spans="1:22" s="22" customFormat="1" ht="15.75" hidden="1">
      <c r="A42" s="4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31"/>
    </row>
    <row r="43" spans="1:22" s="22" customFormat="1" ht="15.75" hidden="1">
      <c r="A43" s="4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31"/>
    </row>
    <row r="44" spans="1:22" s="22" customFormat="1" ht="15.75" hidden="1">
      <c r="A44" s="46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31"/>
    </row>
    <row r="45" spans="1:22" s="22" customFormat="1" ht="15.75" hidden="1">
      <c r="A45" s="46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31"/>
    </row>
    <row r="46" spans="1:22" s="22" customFormat="1" ht="15.75" hidden="1">
      <c r="A46" s="4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31"/>
    </row>
    <row r="47" spans="1:22" s="22" customFormat="1" ht="15.75" hidden="1">
      <c r="A47" s="46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31"/>
    </row>
    <row r="48" spans="1:22" s="22" customFormat="1" ht="15.75" hidden="1">
      <c r="A48" s="46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31"/>
    </row>
    <row r="49" spans="1:22" s="22" customFormat="1" ht="15.75" hidden="1">
      <c r="A49" s="46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31"/>
    </row>
    <row r="50" spans="1:22" ht="15.75">
      <c r="A50" s="16" t="s">
        <v>0</v>
      </c>
      <c r="B50" s="9"/>
      <c r="C50" s="29">
        <f>SUM(C39:C49)</f>
        <v>1228700</v>
      </c>
      <c r="D50" s="29">
        <f>SUM(D39:D49)</f>
        <v>270345</v>
      </c>
      <c r="E50" s="29">
        <f aca="true" t="shared" si="1" ref="E50:U50">SUM(E40:E49)</f>
        <v>0</v>
      </c>
      <c r="F50" s="29">
        <f t="shared" si="1"/>
        <v>0</v>
      </c>
      <c r="G50" s="29">
        <f t="shared" si="1"/>
        <v>0</v>
      </c>
      <c r="H50" s="29">
        <f t="shared" si="1"/>
        <v>0</v>
      </c>
      <c r="I50" s="29">
        <f t="shared" si="1"/>
        <v>0</v>
      </c>
      <c r="J50" s="29">
        <f t="shared" si="1"/>
        <v>0</v>
      </c>
      <c r="K50" s="29">
        <f t="shared" si="1"/>
        <v>0</v>
      </c>
      <c r="L50" s="29">
        <f t="shared" si="1"/>
        <v>0</v>
      </c>
      <c r="M50" s="29">
        <f t="shared" si="1"/>
        <v>0</v>
      </c>
      <c r="N50" s="29">
        <f t="shared" si="1"/>
        <v>0</v>
      </c>
      <c r="O50" s="29">
        <f t="shared" si="1"/>
        <v>0</v>
      </c>
      <c r="P50" s="29">
        <f t="shared" si="1"/>
        <v>0</v>
      </c>
      <c r="Q50" s="29">
        <f t="shared" si="1"/>
        <v>0</v>
      </c>
      <c r="R50" s="29">
        <f t="shared" si="1"/>
        <v>0</v>
      </c>
      <c r="S50" s="29">
        <f t="shared" si="1"/>
        <v>0</v>
      </c>
      <c r="T50" s="29">
        <f t="shared" si="1"/>
        <v>0</v>
      </c>
      <c r="U50" s="29">
        <f t="shared" si="1"/>
        <v>0</v>
      </c>
      <c r="V50" s="30">
        <f>SUM(V39:V49)</f>
        <v>1499045</v>
      </c>
    </row>
    <row r="52" spans="1:22" ht="48" customHeight="1">
      <c r="A52" s="42" t="s">
        <v>36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2" ht="22.5" customHeight="1">
      <c r="A53" s="34" t="s">
        <v>4</v>
      </c>
      <c r="B53" s="34" t="s">
        <v>41</v>
      </c>
      <c r="C53" s="25" t="s">
        <v>45</v>
      </c>
      <c r="D53" s="35" t="s">
        <v>3</v>
      </c>
      <c r="E53" s="34" t="s">
        <v>42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22.5" customHeight="1">
      <c r="A54" s="34"/>
      <c r="B54" s="34"/>
      <c r="C54" s="25">
        <v>3132</v>
      </c>
      <c r="D54" s="36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61.5" customHeight="1">
      <c r="A55" s="27" t="s">
        <v>43</v>
      </c>
      <c r="B55" s="26">
        <v>7330</v>
      </c>
      <c r="C55" s="33">
        <v>4612000</v>
      </c>
      <c r="D55" s="33">
        <f>C55</f>
        <v>4612000</v>
      </c>
      <c r="E55" s="34" t="s">
        <v>44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21.75" customHeight="1">
      <c r="A56" s="26" t="s">
        <v>0</v>
      </c>
      <c r="B56" s="26"/>
      <c r="C56" s="33">
        <f>C55</f>
        <v>4612000</v>
      </c>
      <c r="D56" s="33">
        <v>4612000</v>
      </c>
      <c r="E56" s="4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</row>
    <row r="57" s="24" customFormat="1" ht="15.75"/>
    <row r="58" spans="1:22" ht="75.75" customHeight="1">
      <c r="A58" s="18" t="s">
        <v>20</v>
      </c>
      <c r="B58" s="18"/>
      <c r="C58" s="18"/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8" t="s">
        <v>21</v>
      </c>
    </row>
    <row r="59" spans="1:22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1" ht="15.75">
      <c r="A61" s="1" t="s">
        <v>34</v>
      </c>
    </row>
  </sheetData>
  <sheetProtection/>
  <mergeCells count="34">
    <mergeCell ref="B10:U10"/>
    <mergeCell ref="A28:A29"/>
    <mergeCell ref="B18:U18"/>
    <mergeCell ref="A27:V27"/>
    <mergeCell ref="A30:A37"/>
    <mergeCell ref="B25:U25"/>
    <mergeCell ref="C28:U28"/>
    <mergeCell ref="B11:U11"/>
    <mergeCell ref="V28:V29"/>
    <mergeCell ref="A4:V4"/>
    <mergeCell ref="B8:U8"/>
    <mergeCell ref="B9:U9"/>
    <mergeCell ref="A3:V3"/>
    <mergeCell ref="B5:U5"/>
    <mergeCell ref="B6:U6"/>
    <mergeCell ref="B7:U7"/>
    <mergeCell ref="E56:V56"/>
    <mergeCell ref="A39:A49"/>
    <mergeCell ref="B28:B29"/>
    <mergeCell ref="B12:U12"/>
    <mergeCell ref="B15:U15"/>
    <mergeCell ref="B14:U14"/>
    <mergeCell ref="B17:U17"/>
    <mergeCell ref="B13:U13"/>
    <mergeCell ref="A53:A54"/>
    <mergeCell ref="B53:B54"/>
    <mergeCell ref="E53:V54"/>
    <mergeCell ref="E55:V55"/>
    <mergeCell ref="D53:D54"/>
    <mergeCell ref="B16:U16"/>
    <mergeCell ref="A22:V22"/>
    <mergeCell ref="B23:U23"/>
    <mergeCell ref="B24:U24"/>
    <mergeCell ref="A52:V52"/>
  </mergeCells>
  <printOptions/>
  <pageMargins left="0.984251968503937" right="0.3937007874015748" top="0.7874015748031497" bottom="0.7874015748031497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LogicPower</cp:lastModifiedBy>
  <cp:lastPrinted>2021-01-26T09:02:55Z</cp:lastPrinted>
  <dcterms:created xsi:type="dcterms:W3CDTF">2010-06-14T09:52:19Z</dcterms:created>
  <dcterms:modified xsi:type="dcterms:W3CDTF">2021-01-29T13:25:39Z</dcterms:modified>
  <cp:category/>
  <cp:version/>
  <cp:contentType/>
  <cp:contentStatus/>
</cp:coreProperties>
</file>