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КПК0216030" sheetId="1" r:id="rId1"/>
  </sheets>
  <definedNames/>
  <calcPr fullCalcOnLoad="1"/>
</workbook>
</file>

<file path=xl/sharedStrings.xml><?xml version="1.0" encoding="utf-8"?>
<sst xmlns="http://schemas.openxmlformats.org/spreadsheetml/2006/main" count="94" uniqueCount="76">
  <si>
    <t xml:space="preserve">ЗАТВЕРДЖЕНО
Наказ Міністерства фінансів України
26 серпня 2014 року № 836
(у редакції наказу Міністерства фінансів України
від  29 грудня 2018 року № 1209)
                                                                                                                                                                          </t>
  </si>
  <si>
    <t>ЗАТВЕРДЖЕНО</t>
  </si>
  <si>
    <t>Наказ / розпорядчий документ</t>
  </si>
  <si>
    <t>(найменування головного розпорядника коштів місцевого бюджету)</t>
  </si>
  <si>
    <t>наказ</t>
  </si>
  <si>
    <t>(найменування місцевого фінансового органу)</t>
  </si>
  <si>
    <t>ПАСПОРТ</t>
  </si>
  <si>
    <t>1.</t>
  </si>
  <si>
    <t>0200000</t>
  </si>
  <si>
    <t>Виконавчий комітет Фастівської міської ради</t>
  </si>
  <si>
    <t>(КТПКВК МБ)</t>
  </si>
  <si>
    <t>(найменування головного розпорядника)</t>
  </si>
  <si>
    <t>2.</t>
  </si>
  <si>
    <t>КП ФМР "Фастів-благоустрій"</t>
  </si>
  <si>
    <t>(найменування відповідального виконавця)</t>
  </si>
  <si>
    <t>3.</t>
  </si>
  <si>
    <t>0216030</t>
  </si>
  <si>
    <t>0620</t>
  </si>
  <si>
    <t>Організація благоустрою населених пунктів</t>
  </si>
  <si>
    <t>(КФКВК)</t>
  </si>
  <si>
    <t>(найменування бюджетної програми)</t>
  </si>
  <si>
    <r>
      <t xml:space="preserve">4. </t>
    </r>
    <r>
      <rPr>
        <sz val="12"/>
        <rFont val="Times New Roman"/>
        <family val="1"/>
      </rPr>
      <t>Обсяг бюджетних призначень / бюджетних асигнувань -</t>
    </r>
  </si>
  <si>
    <t>гривень, у тому числі загального фонду -</t>
  </si>
  <si>
    <t>гривень та спеціального фонду -</t>
  </si>
  <si>
    <t>гривень</t>
  </si>
  <si>
    <r>
      <t>5.</t>
    </r>
    <r>
      <rPr>
        <sz val="12"/>
        <rFont val="Times New Roman"/>
        <family val="1"/>
      </rPr>
      <t xml:space="preserve"> Підстави для виконання бюджетної програми:</t>
    </r>
  </si>
  <si>
    <r>
      <t>6.</t>
    </r>
    <r>
      <rPr>
        <sz val="12"/>
        <rFont val="Times New Roman"/>
        <family val="1"/>
      </rPr>
      <t xml:space="preserve"> Цілі державної політики, на досягнення яких спрямована реалізація бюджетної програми</t>
    </r>
  </si>
  <si>
    <t>№ з/п</t>
  </si>
  <si>
    <t>Ціль державної політики</t>
  </si>
  <si>
    <t>Здійснення заходів з утримання та збереження об'єктів благоустрою у належному стані,  їх санітарного очищення, придбання та утримання зелених насаджень</t>
  </si>
  <si>
    <r>
      <t>7.</t>
    </r>
    <r>
      <rPr>
        <sz val="12"/>
        <rFont val="Times New Roman"/>
        <family val="1"/>
      </rPr>
      <t xml:space="preserve"> Мета бюджетної програми</t>
    </r>
  </si>
  <si>
    <t>Підвищення рівня благоустрою міста</t>
  </si>
  <si>
    <t>Завдання</t>
  </si>
  <si>
    <r>
      <t>9.</t>
    </r>
    <r>
      <rPr>
        <sz val="12"/>
        <rFont val="Times New Roman"/>
        <family val="1"/>
      </rPr>
      <t xml:space="preserve"> Напрями використання бюджетних коштів:</t>
    </r>
  </si>
  <si>
    <t>N з/п</t>
  </si>
  <si>
    <t xml:space="preserve">Напрями використання бюджетних коштів
</t>
  </si>
  <si>
    <t xml:space="preserve">Загальний фонд </t>
  </si>
  <si>
    <t>Спеціальний фонд</t>
  </si>
  <si>
    <t>Усього</t>
  </si>
  <si>
    <r>
      <t>10.</t>
    </r>
    <r>
      <rPr>
        <sz val="12"/>
        <rFont val="Times New Roman"/>
        <family val="1"/>
      </rPr>
      <t xml:space="preserve"> Перелік місцевих/регіональних програм, що виконуються у складі бюджетної програми:</t>
    </r>
  </si>
  <si>
    <t xml:space="preserve">Найменування місцевої/регіональної програми </t>
  </si>
  <si>
    <t>4</t>
  </si>
  <si>
    <t>s4.9</t>
  </si>
  <si>
    <r>
      <t>11.</t>
    </r>
    <r>
      <rPr>
        <sz val="12"/>
        <rFont val="Times New Roman"/>
        <family val="1"/>
      </rPr>
      <t xml:space="preserve"> Результативні показники бюджетної програми у розрізі підпрограм і завдань</t>
    </r>
  </si>
  <si>
    <t>Показники</t>
  </si>
  <si>
    <t>Одиниця виміру</t>
  </si>
  <si>
    <t>Джерело інформації</t>
  </si>
  <si>
    <t>Загальний фонд</t>
  </si>
  <si>
    <t>s4.10</t>
  </si>
  <si>
    <t>Затрат</t>
  </si>
  <si>
    <t>Витрати на утримання та проведення робіт по благоустрою міста</t>
  </si>
  <si>
    <t>грн.</t>
  </si>
  <si>
    <t>Дані розрахунка до кошторису</t>
  </si>
  <si>
    <t>Продукту</t>
  </si>
  <si>
    <t>Роботи з утримання об`єктів благоустрою</t>
  </si>
  <si>
    <t>од.</t>
  </si>
  <si>
    <t xml:space="preserve">Дані КП ФМР "Фастів-благоустрій" </t>
  </si>
  <si>
    <t>Ефективності</t>
  </si>
  <si>
    <t>Середньорічні витрати на проведення робіт по благоустрою в місті</t>
  </si>
  <si>
    <t>математичний розрахунок</t>
  </si>
  <si>
    <t>Якості</t>
  </si>
  <si>
    <t>Темп зростання середньорічних витрат на проведення заходів по благоустрою в місті порівняно з минулим роком</t>
  </si>
  <si>
    <t>відс.</t>
  </si>
  <si>
    <t>Х</t>
  </si>
  <si>
    <t xml:space="preserve"> </t>
  </si>
  <si>
    <t>(підпис)</t>
  </si>
  <si>
    <t>(ініціали і призвіще)</t>
  </si>
  <si>
    <r>
      <rPr>
        <b/>
        <sz val="12"/>
        <rFont val="Times New Roman"/>
        <family val="1"/>
      </rPr>
      <t>8.</t>
    </r>
    <r>
      <rPr>
        <sz val="12"/>
        <rFont val="Times New Roman"/>
        <family val="1"/>
      </rPr>
      <t xml:space="preserve"> Завдання бюджетної програми</t>
    </r>
  </si>
  <si>
    <t xml:space="preserve">Програма благоустрою населених пунктів Фастівської міської територіальної громади  на  2021-2025 роки
</t>
  </si>
  <si>
    <t xml:space="preserve">
</t>
  </si>
  <si>
    <t>В.о.директора КП ФМР "Фастів-благоустрій"</t>
  </si>
  <si>
    <t>Олег ЧЕМЕРСЬКИЙ</t>
  </si>
  <si>
    <t>бюджетної програми місцевого бюджету на 2023 рік</t>
  </si>
  <si>
    <t xml:space="preserve">"Конституція України" від 28.06.1996р. із змінами і доповненнями, "Бюджетний кодекс України" від 08.07.2010р. №2456-VІ, Закон України "Про Державний бюджет України на 2023р." від 03.11.2022р. №2710-IX,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 рішення сесії Фастівської міської ради №161-XХХІІI-VІІІ від 20.12.2022 "Про міський бюджет Фастівської міської територіальної громади на 2023 рік"                                                              
</t>
  </si>
  <si>
    <t>Розпорядження Виконавчого комітету Фастівської міської ради від 11.01.2023 року № 08-од</t>
  </si>
  <si>
    <t xml:space="preserve">Фінансове управління виконавчого комітету Фастівської міської ради від           .          .           року №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</si>
</sst>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s>
  <fonts count="29">
    <font>
      <sz val="10"/>
      <name val="Arial Cyr"/>
      <family val="2"/>
    </font>
    <font>
      <sz val="10"/>
      <name val="Arial"/>
      <family val="0"/>
    </font>
    <font>
      <sz val="10"/>
      <name val="Times New Roman"/>
      <family val="1"/>
    </font>
    <font>
      <sz val="8"/>
      <name val="Times New Roman"/>
      <family val="1"/>
    </font>
    <font>
      <sz val="12"/>
      <name val="Times New Roman"/>
      <family val="1"/>
    </font>
    <font>
      <b/>
      <u val="single"/>
      <sz val="10"/>
      <name val="Times New Roman"/>
      <family val="1"/>
    </font>
    <font>
      <b/>
      <sz val="10"/>
      <name val="Times New Roman"/>
      <family val="1"/>
    </font>
    <font>
      <b/>
      <sz val="12"/>
      <name val="Times New Roman"/>
      <family val="1"/>
    </font>
    <font>
      <b/>
      <sz val="12"/>
      <color indexed="10"/>
      <name val="Times New Roman"/>
      <family val="1"/>
    </font>
    <font>
      <b/>
      <u val="single"/>
      <sz val="12"/>
      <name val="Times New Roman"/>
      <family val="1"/>
    </font>
    <font>
      <sz val="11"/>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right/>
      <top/>
      <bottom style="thin"/>
    </border>
    <border>
      <left/>
      <right/>
      <top style="thin"/>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right/>
      <top style="thin"/>
      <bottom style="thin"/>
    </border>
    <border>
      <left/>
      <right/>
      <top style="thin"/>
      <bottom style="thin"/>
    </border>
    <border>
      <left/>
      <right style="thin"/>
      <top style="thin"/>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170" fontId="1" fillId="0" borderId="0" applyFill="0" applyBorder="0" applyAlignment="0" applyProtection="0"/>
    <xf numFmtId="168" fontId="1" fillId="0" borderId="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28" fillId="4" borderId="0" applyNumberFormat="0" applyBorder="0" applyAlignment="0" applyProtection="0"/>
  </cellStyleXfs>
  <cellXfs count="100">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wrapText="1"/>
    </xf>
    <xf numFmtId="0" fontId="4" fillId="0" borderId="0" xfId="0" applyFont="1" applyBorder="1" applyAlignment="1">
      <alignment horizontal="left" vertical="center" wrapText="1"/>
    </xf>
    <xf numFmtId="0" fontId="7" fillId="0" borderId="0" xfId="0" applyFont="1" applyBorder="1" applyAlignment="1">
      <alignment horizontal="left" vertical="top" wrapText="1"/>
    </xf>
    <xf numFmtId="0" fontId="4" fillId="0" borderId="0" xfId="0" applyFont="1" applyAlignment="1">
      <alignment vertical="center" wrapText="1"/>
    </xf>
    <xf numFmtId="0" fontId="4" fillId="0" borderId="0" xfId="0" applyFont="1" applyAlignment="1">
      <alignment/>
    </xf>
    <xf numFmtId="0" fontId="10" fillId="0" borderId="0" xfId="0" applyFont="1" applyAlignment="1">
      <alignment/>
    </xf>
    <xf numFmtId="0" fontId="4"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Border="1" applyAlignment="1">
      <alignment horizontal="center" vertical="top" wrapText="1"/>
    </xf>
    <xf numFmtId="0" fontId="4" fillId="0" borderId="0" xfId="0" applyFont="1" applyBorder="1" applyAlignment="1">
      <alignment horizontal="center" vertical="top"/>
    </xf>
    <xf numFmtId="0" fontId="4" fillId="0" borderId="0" xfId="0" applyFont="1" applyAlignment="1">
      <alignment horizontal="center" vertical="top"/>
    </xf>
    <xf numFmtId="0" fontId="10" fillId="0" borderId="0" xfId="0" applyNumberFormat="1" applyFont="1" applyAlignment="1">
      <alignment/>
    </xf>
    <xf numFmtId="0" fontId="11" fillId="0" borderId="0" xfId="0" applyFont="1" applyAlignment="1">
      <alignment/>
    </xf>
    <xf numFmtId="0" fontId="6"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0" fillId="0" borderId="0" xfId="0" applyFont="1" applyBorder="1" applyAlignment="1">
      <alignment horizontal="left" wrapText="1"/>
    </xf>
    <xf numFmtId="0" fontId="10" fillId="0" borderId="0" xfId="0" applyFont="1" applyBorder="1" applyAlignment="1">
      <alignment horizontal="center" vertical="center" wrapText="1"/>
    </xf>
    <xf numFmtId="0" fontId="2" fillId="0" borderId="0" xfId="0" applyFont="1" applyBorder="1" applyAlignment="1">
      <alignment/>
    </xf>
    <xf numFmtId="0" fontId="4" fillId="0" borderId="0" xfId="0" applyFont="1" applyAlignment="1">
      <alignment horizontal="center"/>
    </xf>
    <xf numFmtId="0" fontId="4" fillId="0" borderId="0" xfId="0" applyFont="1" applyAlignment="1">
      <alignment horizontal="center" vertical="center" wrapText="1"/>
    </xf>
    <xf numFmtId="0" fontId="7" fillId="0" borderId="0" xfId="0" applyFont="1" applyBorder="1" applyAlignment="1">
      <alignment horizontal="left" vertical="center" wrapText="1"/>
    </xf>
    <xf numFmtId="0" fontId="2" fillId="0" borderId="0" xfId="0" applyFont="1" applyBorder="1" applyAlignment="1">
      <alignment vertical="center" wrapText="1"/>
    </xf>
    <xf numFmtId="0" fontId="6" fillId="0" borderId="0" xfId="0" applyFont="1" applyBorder="1" applyAlignment="1">
      <alignment horizontal="center" vertical="center" wrapText="1"/>
    </xf>
    <xf numFmtId="0" fontId="0" fillId="0" borderId="0" xfId="0" applyBorder="1" applyAlignment="1">
      <alignment horizontal="center" vertical="center" wrapText="1"/>
    </xf>
    <xf numFmtId="0" fontId="10" fillId="0" borderId="0" xfId="0" applyFont="1" applyBorder="1" applyAlignment="1">
      <alignment horizontal="left" vertical="center" wrapText="1"/>
    </xf>
    <xf numFmtId="0" fontId="11" fillId="0" borderId="0" xfId="0" applyFont="1" applyBorder="1" applyAlignment="1">
      <alignment horizontal="center" vertical="top" wrapText="1"/>
    </xf>
    <xf numFmtId="4" fontId="11" fillId="0" borderId="0" xfId="0" applyNumberFormat="1" applyFont="1" applyBorder="1" applyAlignment="1">
      <alignment horizontal="center" vertical="center" wrapText="1"/>
    </xf>
    <xf numFmtId="0" fontId="2" fillId="0" borderId="0" xfId="0" applyFont="1" applyAlignment="1">
      <alignment wrapText="1"/>
    </xf>
    <xf numFmtId="0" fontId="2" fillId="0" borderId="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7"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top" wrapText="1"/>
    </xf>
    <xf numFmtId="0" fontId="3" fillId="0" borderId="13" xfId="0" applyFont="1" applyBorder="1" applyAlignment="1">
      <alignment horizontal="center" vertical="center"/>
    </xf>
    <xf numFmtId="0" fontId="4"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10" xfId="0" applyNumberFormat="1" applyFont="1" applyBorder="1" applyAlignment="1">
      <alignment horizontal="left" vertical="center" wrapText="1"/>
    </xf>
    <xf numFmtId="0" fontId="3" fillId="0" borderId="0" xfId="0" applyFont="1" applyBorder="1" applyAlignment="1">
      <alignment horizontal="left" wrapText="1"/>
    </xf>
    <xf numFmtId="0" fontId="4" fillId="0" borderId="0" xfId="0" applyFont="1" applyBorder="1" applyAlignment="1">
      <alignment vertical="center" wrapText="1"/>
    </xf>
    <xf numFmtId="0" fontId="5" fillId="0" borderId="16" xfId="0" applyFont="1" applyBorder="1" applyAlignment="1">
      <alignment horizontal="left" vertical="top" wrapText="1"/>
    </xf>
    <xf numFmtId="0" fontId="2" fillId="0" borderId="17" xfId="0" applyFont="1" applyBorder="1" applyAlignment="1">
      <alignment horizontal="left" vertical="center"/>
    </xf>
    <xf numFmtId="0" fontId="2" fillId="0" borderId="0" xfId="0" applyFont="1" applyBorder="1" applyAlignment="1">
      <alignment vertical="center" wrapText="1"/>
    </xf>
    <xf numFmtId="0" fontId="6" fillId="0" borderId="16" xfId="0" applyFont="1" applyBorder="1" applyAlignment="1">
      <alignment horizontal="left" vertical="top" wrapText="1"/>
    </xf>
    <xf numFmtId="0" fontId="2" fillId="0" borderId="17"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7" fillId="0" borderId="16" xfId="0" applyFont="1" applyBorder="1" applyAlignment="1">
      <alignment horizontal="center" vertical="center" wrapText="1"/>
    </xf>
    <xf numFmtId="0" fontId="7" fillId="0" borderId="16"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wrapText="1"/>
    </xf>
    <xf numFmtId="0" fontId="8" fillId="0" borderId="16" xfId="0" applyFont="1" applyBorder="1" applyAlignment="1">
      <alignment horizontal="center" vertical="center" wrapText="1"/>
    </xf>
    <xf numFmtId="4" fontId="9" fillId="0" borderId="0"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0" fontId="4" fillId="0" borderId="0" xfId="0" applyFont="1" applyBorder="1" applyAlignment="1">
      <alignment horizontal="left" vertical="center" wrapText="1"/>
    </xf>
    <xf numFmtId="0" fontId="7" fillId="0" borderId="0" xfId="0" applyFont="1" applyBorder="1" applyAlignment="1">
      <alignment vertical="center"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4" fillId="0" borderId="21" xfId="0" applyFont="1" applyBorder="1" applyAlignment="1">
      <alignment horizontal="center" vertical="center" wrapText="1"/>
    </xf>
    <xf numFmtId="0" fontId="4" fillId="0" borderId="15"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4" xfId="0" applyFont="1" applyBorder="1" applyAlignment="1">
      <alignment horizontal="left" vertical="center" wrapText="1"/>
    </xf>
    <xf numFmtId="0" fontId="7" fillId="0" borderId="14" xfId="0" applyFont="1" applyBorder="1" applyAlignment="1">
      <alignment horizontal="left" vertical="center" wrapText="1"/>
    </xf>
    <xf numFmtId="0" fontId="4" fillId="0" borderId="14" xfId="0" applyFont="1" applyBorder="1" applyAlignment="1">
      <alignment horizontal="left" vertical="top" wrapText="1"/>
    </xf>
    <xf numFmtId="0" fontId="11" fillId="0" borderId="14" xfId="0" applyFont="1" applyBorder="1" applyAlignment="1">
      <alignment horizontal="center" vertical="top" wrapText="1"/>
    </xf>
    <xf numFmtId="4" fontId="11" fillId="0" borderId="14" xfId="0" applyNumberFormat="1" applyFont="1" applyBorder="1" applyAlignment="1">
      <alignment horizontal="center" vertical="center" wrapText="1"/>
    </xf>
    <xf numFmtId="0" fontId="10" fillId="0" borderId="14" xfId="0" applyFont="1" applyBorder="1" applyAlignment="1">
      <alignment horizontal="center" vertical="top" wrapText="1"/>
    </xf>
    <xf numFmtId="4" fontId="10" fillId="0" borderId="14" xfId="0" applyNumberFormat="1" applyFont="1" applyBorder="1" applyAlignment="1">
      <alignment horizontal="center" vertical="center" wrapText="1"/>
    </xf>
    <xf numFmtId="49" fontId="4" fillId="0" borderId="0" xfId="0" applyNumberFormat="1" applyFont="1" applyBorder="1" applyAlignment="1">
      <alignment horizontal="left" vertical="center" wrapText="1"/>
    </xf>
    <xf numFmtId="0" fontId="4" fillId="0" borderId="15" xfId="0" applyFont="1" applyBorder="1" applyAlignment="1">
      <alignment horizontal="center" vertical="top" wrapText="1"/>
    </xf>
    <xf numFmtId="0" fontId="4" fillId="0" borderId="14" xfId="0" applyFont="1" applyBorder="1" applyAlignment="1">
      <alignment horizontal="center" vertical="top" wrapText="1"/>
    </xf>
    <xf numFmtId="49" fontId="4" fillId="0" borderId="11" xfId="0" applyNumberFormat="1" applyFont="1" applyBorder="1" applyAlignment="1">
      <alignment horizontal="center" vertical="top"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22" xfId="0" applyNumberFormat="1" applyFont="1" applyBorder="1" applyAlignment="1">
      <alignment horizontal="center" vertical="center" wrapText="1"/>
    </xf>
    <xf numFmtId="0" fontId="2" fillId="0" borderId="14" xfId="0" applyFont="1" applyBorder="1" applyAlignment="1">
      <alignment horizontal="center" vertical="center"/>
    </xf>
    <xf numFmtId="0" fontId="10" fillId="0" borderId="14" xfId="0" applyFont="1" applyBorder="1" applyAlignment="1">
      <alignment horizontal="center" vertical="center" wrapText="1"/>
    </xf>
    <xf numFmtId="4" fontId="10" fillId="0" borderId="14" xfId="0" applyNumberFormat="1" applyFont="1" applyBorder="1" applyAlignment="1">
      <alignment horizontal="center" vertical="center"/>
    </xf>
    <xf numFmtId="0" fontId="11" fillId="0" borderId="15" xfId="0" applyFont="1" applyBorder="1" applyAlignment="1">
      <alignment horizontal="center" vertical="center" wrapText="1"/>
    </xf>
    <xf numFmtId="4" fontId="11"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4" fontId="2" fillId="0" borderId="14" xfId="0" applyNumberFormat="1" applyFont="1" applyBorder="1" applyAlignment="1">
      <alignment horizontal="center" vertical="center" wrapText="1"/>
    </xf>
    <xf numFmtId="0" fontId="2" fillId="0" borderId="15" xfId="0"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10" fillId="0" borderId="14" xfId="0" applyFont="1" applyBorder="1" applyAlignment="1">
      <alignment horizontal="left" wrapText="1"/>
    </xf>
    <xf numFmtId="49" fontId="4" fillId="0" borderId="14" xfId="0" applyNumberFormat="1"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75"/>
  <sheetViews>
    <sheetView tabSelected="1" zoomScale="90" zoomScaleNormal="90" zoomScalePageLayoutView="0" workbookViewId="0" topLeftCell="A1">
      <selection activeCell="AM6" sqref="AM6"/>
    </sheetView>
  </sheetViews>
  <sheetFormatPr defaultColWidth="9.00390625" defaultRowHeight="12.75"/>
  <cols>
    <col min="1" max="14" width="2.875" style="1" customWidth="1"/>
    <col min="15" max="15" width="9.00390625" style="1" customWidth="1"/>
    <col min="16" max="16" width="7.625" style="1" customWidth="1"/>
    <col min="17" max="23" width="2.875" style="1" customWidth="1"/>
    <col min="24" max="24" width="5.25390625" style="1" customWidth="1"/>
    <col min="25" max="27" width="2.875" style="1" customWidth="1"/>
    <col min="28" max="28" width="7.625" style="1" customWidth="1"/>
    <col min="29" max="29" width="2.875" style="1" customWidth="1"/>
    <col min="30" max="30" width="3.375" style="1" customWidth="1"/>
    <col min="31" max="38" width="2.875" style="1" customWidth="1"/>
    <col min="39" max="39" width="3.75390625" style="1" customWidth="1"/>
    <col min="40" max="42" width="2.875" style="1" customWidth="1"/>
    <col min="43" max="43" width="5.25390625" style="1" customWidth="1"/>
    <col min="44" max="54" width="2.875" style="1" customWidth="1"/>
    <col min="55" max="55" width="5.375" style="1" customWidth="1"/>
    <col min="56" max="57" width="2.875" style="1" customWidth="1"/>
    <col min="58" max="58" width="3.75390625" style="1" customWidth="1"/>
    <col min="59" max="59" width="3.375" style="1" customWidth="1"/>
    <col min="60" max="65" width="2.875" style="1" customWidth="1"/>
    <col min="66" max="77" width="3.00390625" style="1" customWidth="1"/>
    <col min="78" max="78" width="4.625" style="1" customWidth="1"/>
    <col min="79" max="79" width="0" style="1" hidden="1" customWidth="1"/>
    <col min="80" max="16384" width="9.125" style="1" customWidth="1"/>
  </cols>
  <sheetData>
    <row r="1" spans="28:64" ht="57" customHeight="1">
      <c r="AB1" s="1" t="s">
        <v>64</v>
      </c>
      <c r="BB1" s="49" t="s">
        <v>0</v>
      </c>
      <c r="BC1" s="49"/>
      <c r="BD1" s="49"/>
      <c r="BE1" s="49"/>
      <c r="BF1" s="49"/>
      <c r="BG1" s="49"/>
      <c r="BH1" s="49"/>
      <c r="BI1" s="49"/>
      <c r="BJ1" s="49"/>
      <c r="BK1" s="49"/>
      <c r="BL1" s="49"/>
    </row>
    <row r="2" spans="41:64" ht="15" customHeight="1">
      <c r="AO2" s="50" t="s">
        <v>1</v>
      </c>
      <c r="AP2" s="50"/>
      <c r="AQ2" s="50"/>
      <c r="AR2" s="50"/>
      <c r="AS2" s="50"/>
      <c r="AT2" s="50"/>
      <c r="AU2" s="50"/>
      <c r="AV2" s="50"/>
      <c r="AW2" s="50"/>
      <c r="AX2" s="50"/>
      <c r="AY2" s="50"/>
      <c r="AZ2" s="50"/>
      <c r="BA2" s="50"/>
      <c r="BB2" s="50"/>
      <c r="BC2" s="50"/>
      <c r="BD2" s="50"/>
      <c r="BE2" s="50"/>
      <c r="BF2" s="50"/>
      <c r="BG2" s="50"/>
      <c r="BH2" s="50"/>
      <c r="BI2" s="50"/>
      <c r="BJ2" s="50"/>
      <c r="BK2" s="50"/>
      <c r="BL2" s="50"/>
    </row>
    <row r="3" spans="41:64" ht="15" customHeight="1">
      <c r="AO3" s="50" t="s">
        <v>2</v>
      </c>
      <c r="AP3" s="50"/>
      <c r="AQ3" s="50"/>
      <c r="AR3" s="50"/>
      <c r="AS3" s="50"/>
      <c r="AT3" s="50"/>
      <c r="AU3" s="50"/>
      <c r="AV3" s="50"/>
      <c r="AW3" s="50"/>
      <c r="AX3" s="50"/>
      <c r="AY3" s="50"/>
      <c r="AZ3" s="50"/>
      <c r="BA3" s="50"/>
      <c r="BB3" s="50"/>
      <c r="BC3" s="50"/>
      <c r="BD3" s="50"/>
      <c r="BE3" s="50"/>
      <c r="BF3" s="50"/>
      <c r="BG3" s="50"/>
      <c r="BH3" s="50"/>
      <c r="BI3" s="50"/>
      <c r="BJ3" s="50"/>
      <c r="BK3" s="50"/>
      <c r="BL3" s="50"/>
    </row>
    <row r="4" spans="41:58" ht="25.5" customHeight="1">
      <c r="AO4" s="51" t="s">
        <v>74</v>
      </c>
      <c r="AP4" s="51"/>
      <c r="AQ4" s="51"/>
      <c r="AR4" s="51"/>
      <c r="AS4" s="51"/>
      <c r="AT4" s="51"/>
      <c r="AU4" s="51"/>
      <c r="AV4" s="51"/>
      <c r="AW4" s="51"/>
      <c r="AX4" s="51"/>
      <c r="AY4" s="51"/>
      <c r="AZ4" s="51"/>
      <c r="BA4" s="51"/>
      <c r="BB4" s="51"/>
      <c r="BC4" s="51"/>
      <c r="BD4" s="51"/>
      <c r="BE4" s="51"/>
      <c r="BF4" s="51"/>
    </row>
    <row r="5" spans="41:58" ht="15" customHeight="1">
      <c r="AO5" s="52" t="s">
        <v>3</v>
      </c>
      <c r="AP5" s="52"/>
      <c r="AQ5" s="52"/>
      <c r="AR5" s="52"/>
      <c r="AS5" s="52"/>
      <c r="AT5" s="52"/>
      <c r="AU5" s="52"/>
      <c r="AV5" s="52"/>
      <c r="AW5" s="52"/>
      <c r="AX5" s="52"/>
      <c r="AY5" s="52"/>
      <c r="AZ5" s="52"/>
      <c r="BA5" s="52"/>
      <c r="BB5" s="52"/>
      <c r="BC5" s="52"/>
      <c r="BD5" s="52"/>
      <c r="BE5" s="52"/>
      <c r="BF5" s="52"/>
    </row>
    <row r="6" spans="41:65" ht="15" customHeight="1">
      <c r="AO6" s="53" t="s">
        <v>4</v>
      </c>
      <c r="AP6" s="53"/>
      <c r="AQ6" s="53"/>
      <c r="AR6" s="53"/>
      <c r="AS6" s="53"/>
      <c r="AT6" s="53"/>
      <c r="AU6" s="53"/>
      <c r="AV6" s="53"/>
      <c r="AW6" s="53"/>
      <c r="AX6" s="53"/>
      <c r="AY6" s="53"/>
      <c r="AZ6" s="53"/>
      <c r="BA6" s="53"/>
      <c r="BB6" s="53"/>
      <c r="BC6" s="53"/>
      <c r="BD6" s="53"/>
      <c r="BE6" s="53"/>
      <c r="BF6" s="53"/>
      <c r="BM6" s="2"/>
    </row>
    <row r="7" spans="41:58" ht="25.5" customHeight="1">
      <c r="AO7" s="54" t="s">
        <v>75</v>
      </c>
      <c r="AP7" s="54"/>
      <c r="AQ7" s="54"/>
      <c r="AR7" s="54"/>
      <c r="AS7" s="54"/>
      <c r="AT7" s="54"/>
      <c r="AU7" s="54"/>
      <c r="AV7" s="54"/>
      <c r="AW7" s="54"/>
      <c r="AX7" s="54"/>
      <c r="AY7" s="54"/>
      <c r="AZ7" s="54"/>
      <c r="BA7" s="54"/>
      <c r="BB7" s="54"/>
      <c r="BC7" s="54"/>
      <c r="BD7" s="54"/>
      <c r="BE7" s="54"/>
      <c r="BF7" s="54"/>
    </row>
    <row r="8" spans="41:58" ht="15" customHeight="1">
      <c r="AO8" s="55" t="s">
        <v>5</v>
      </c>
      <c r="AP8" s="55"/>
      <c r="AQ8" s="55"/>
      <c r="AR8" s="55"/>
      <c r="AS8" s="55"/>
      <c r="AT8" s="55"/>
      <c r="AU8" s="55"/>
      <c r="AV8" s="55"/>
      <c r="AW8" s="55"/>
      <c r="AX8" s="55"/>
      <c r="AY8" s="55"/>
      <c r="AZ8" s="55"/>
      <c r="BA8" s="55"/>
      <c r="BB8" s="55"/>
      <c r="BC8" s="55"/>
      <c r="BD8" s="55"/>
      <c r="BE8" s="55"/>
      <c r="BF8" s="55"/>
    </row>
    <row r="9" spans="41:58" ht="15" customHeight="1">
      <c r="AO9" s="29"/>
      <c r="AP9" s="29"/>
      <c r="AQ9" s="29"/>
      <c r="AR9" s="29"/>
      <c r="AS9" s="29"/>
      <c r="AT9" s="29"/>
      <c r="AU9" s="29"/>
      <c r="AV9" s="29"/>
      <c r="AW9" s="29"/>
      <c r="AX9" s="29"/>
      <c r="AY9" s="29"/>
      <c r="AZ9" s="29"/>
      <c r="BA9" s="29"/>
      <c r="BB9" s="29"/>
      <c r="BC9" s="29"/>
      <c r="BD9" s="29"/>
      <c r="BE9" s="29"/>
      <c r="BF9" s="29"/>
    </row>
    <row r="10" spans="41:58" ht="15" customHeight="1">
      <c r="AO10" s="29"/>
      <c r="AP10" s="29"/>
      <c r="AQ10" s="29"/>
      <c r="AR10" s="29"/>
      <c r="AS10" s="29"/>
      <c r="AT10" s="29"/>
      <c r="AU10" s="29"/>
      <c r="AV10" s="29"/>
      <c r="AW10" s="29"/>
      <c r="AX10" s="29"/>
      <c r="AY10" s="29"/>
      <c r="AZ10" s="29"/>
      <c r="BA10" s="29"/>
      <c r="BB10" s="29"/>
      <c r="BC10" s="29"/>
      <c r="BD10" s="29"/>
      <c r="BE10" s="29"/>
      <c r="BF10" s="29"/>
    </row>
    <row r="11" spans="41:58" ht="15" customHeight="1">
      <c r="AO11" s="3"/>
      <c r="AP11" s="3"/>
      <c r="AQ11" s="3"/>
      <c r="AR11" s="3"/>
      <c r="AS11" s="3"/>
      <c r="AT11" s="3"/>
      <c r="AU11" s="3"/>
      <c r="AV11" s="3"/>
      <c r="AW11" s="3"/>
      <c r="AX11" s="3"/>
      <c r="AY11" s="3"/>
      <c r="AZ11" s="3"/>
      <c r="BA11" s="3"/>
      <c r="BB11" s="3"/>
      <c r="BC11" s="3"/>
      <c r="BD11" s="3"/>
      <c r="BE11" s="3"/>
      <c r="BF11" s="3"/>
    </row>
    <row r="12" spans="1:64" ht="15" customHeight="1">
      <c r="A12" s="56" t="s">
        <v>6</v>
      </c>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row>
    <row r="13" spans="1:64" ht="15" customHeight="1">
      <c r="A13" s="56" t="s">
        <v>72</v>
      </c>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row>
    <row r="14" spans="1:64" ht="15" customHeight="1">
      <c r="A14" s="57" t="s">
        <v>7</v>
      </c>
      <c r="B14" s="57"/>
      <c r="C14" s="58" t="s">
        <v>8</v>
      </c>
      <c r="D14" s="58"/>
      <c r="E14" s="58"/>
      <c r="F14" s="58"/>
      <c r="G14" s="58"/>
      <c r="H14" s="58"/>
      <c r="I14" s="58"/>
      <c r="J14" s="58"/>
      <c r="K14" s="58"/>
      <c r="L14" s="59" t="s">
        <v>9</v>
      </c>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row>
    <row r="15" spans="1:64" ht="15" customHeight="1">
      <c r="A15" s="60" t="s">
        <v>10</v>
      </c>
      <c r="B15" s="60"/>
      <c r="C15" s="60"/>
      <c r="D15" s="60"/>
      <c r="E15" s="60"/>
      <c r="F15" s="60"/>
      <c r="G15" s="60"/>
      <c r="H15" s="60"/>
      <c r="I15" s="60"/>
      <c r="J15" s="60"/>
      <c r="K15" s="60"/>
      <c r="L15" s="61" t="s">
        <v>11</v>
      </c>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row>
    <row r="16" spans="1:64" ht="15" customHeight="1">
      <c r="A16" s="57" t="s">
        <v>12</v>
      </c>
      <c r="B16" s="57"/>
      <c r="C16" s="62"/>
      <c r="D16" s="62"/>
      <c r="E16" s="62"/>
      <c r="F16" s="62"/>
      <c r="G16" s="62"/>
      <c r="H16" s="62"/>
      <c r="I16" s="62"/>
      <c r="J16" s="62"/>
      <c r="K16" s="62"/>
      <c r="L16" s="59" t="s">
        <v>13</v>
      </c>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row>
    <row r="17" spans="1:64" ht="15" customHeight="1">
      <c r="A17" s="60" t="s">
        <v>10</v>
      </c>
      <c r="B17" s="60"/>
      <c r="C17" s="60"/>
      <c r="D17" s="60"/>
      <c r="E17" s="60"/>
      <c r="F17" s="60"/>
      <c r="G17" s="60"/>
      <c r="H17" s="60"/>
      <c r="I17" s="60"/>
      <c r="J17" s="60"/>
      <c r="K17" s="60"/>
      <c r="L17" s="61" t="s">
        <v>14</v>
      </c>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row>
    <row r="18" spans="1:64" ht="15" customHeight="1">
      <c r="A18" s="57" t="s">
        <v>15</v>
      </c>
      <c r="B18" s="57"/>
      <c r="C18" s="58" t="s">
        <v>16</v>
      </c>
      <c r="D18" s="58"/>
      <c r="E18" s="58"/>
      <c r="F18" s="58"/>
      <c r="G18" s="58"/>
      <c r="H18" s="58"/>
      <c r="I18" s="58"/>
      <c r="J18" s="58"/>
      <c r="K18" s="58"/>
      <c r="L18" s="64" t="s">
        <v>17</v>
      </c>
      <c r="M18" s="64"/>
      <c r="N18" s="64"/>
      <c r="O18" s="64"/>
      <c r="P18" s="64"/>
      <c r="Q18" s="64"/>
      <c r="R18" s="64"/>
      <c r="S18" s="64"/>
      <c r="T18" s="64"/>
      <c r="U18" s="64"/>
      <c r="V18" s="64"/>
      <c r="W18" s="64"/>
      <c r="X18" s="64"/>
      <c r="Y18" s="64"/>
      <c r="Z18" s="64"/>
      <c r="AA18" s="64"/>
      <c r="AB18" s="64"/>
      <c r="AC18" s="59" t="s">
        <v>18</v>
      </c>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row>
    <row r="19" spans="1:64" ht="15" customHeight="1">
      <c r="A19" s="60" t="s">
        <v>10</v>
      </c>
      <c r="B19" s="60"/>
      <c r="C19" s="60"/>
      <c r="D19" s="60"/>
      <c r="E19" s="60"/>
      <c r="F19" s="60"/>
      <c r="G19" s="60"/>
      <c r="H19" s="60"/>
      <c r="I19" s="60"/>
      <c r="J19" s="60"/>
      <c r="K19" s="60"/>
      <c r="L19" s="60" t="s">
        <v>19</v>
      </c>
      <c r="M19" s="60"/>
      <c r="N19" s="60"/>
      <c r="O19" s="60"/>
      <c r="P19" s="60"/>
      <c r="Q19" s="60"/>
      <c r="R19" s="60"/>
      <c r="S19" s="60"/>
      <c r="T19" s="60"/>
      <c r="U19" s="60"/>
      <c r="V19" s="60"/>
      <c r="W19" s="60"/>
      <c r="X19" s="60"/>
      <c r="Y19" s="60"/>
      <c r="Z19" s="60"/>
      <c r="AA19" s="60"/>
      <c r="AB19" s="60"/>
      <c r="AC19" s="60" t="s">
        <v>20</v>
      </c>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row>
    <row r="20" spans="1:64" ht="15" customHeight="1">
      <c r="A20" s="39" t="s">
        <v>21</v>
      </c>
      <c r="B20" s="39"/>
      <c r="C20" s="39"/>
      <c r="D20" s="39"/>
      <c r="E20" s="39"/>
      <c r="F20" s="39"/>
      <c r="G20" s="39"/>
      <c r="H20" s="39"/>
      <c r="I20" s="39"/>
      <c r="J20" s="39"/>
      <c r="K20" s="39"/>
      <c r="L20" s="39"/>
      <c r="M20" s="39"/>
      <c r="N20" s="39"/>
      <c r="O20" s="39"/>
      <c r="P20" s="39"/>
      <c r="Q20" s="39"/>
      <c r="R20" s="39"/>
      <c r="S20" s="39"/>
      <c r="T20" s="39"/>
      <c r="U20" s="63">
        <f>AN20+BD20</f>
        <v>28536000</v>
      </c>
      <c r="V20" s="63"/>
      <c r="W20" s="63"/>
      <c r="X20" s="63"/>
      <c r="Y20" s="65" t="s">
        <v>22</v>
      </c>
      <c r="Z20" s="65"/>
      <c r="AA20" s="65"/>
      <c r="AB20" s="65"/>
      <c r="AC20" s="65"/>
      <c r="AD20" s="65"/>
      <c r="AE20" s="65"/>
      <c r="AF20" s="65"/>
      <c r="AG20" s="65"/>
      <c r="AH20" s="65"/>
      <c r="AI20" s="65"/>
      <c r="AJ20" s="65"/>
      <c r="AK20" s="65"/>
      <c r="AL20" s="65"/>
      <c r="AM20" s="65"/>
      <c r="AN20" s="63">
        <v>28136000</v>
      </c>
      <c r="AO20" s="63"/>
      <c r="AP20" s="63"/>
      <c r="AQ20" s="63"/>
      <c r="AR20" s="65" t="s">
        <v>23</v>
      </c>
      <c r="AS20" s="65"/>
      <c r="AT20" s="65"/>
      <c r="AU20" s="65"/>
      <c r="AV20" s="65"/>
      <c r="AW20" s="65"/>
      <c r="AX20" s="65"/>
      <c r="AY20" s="65"/>
      <c r="AZ20" s="65"/>
      <c r="BA20" s="65"/>
      <c r="BB20" s="65"/>
      <c r="BC20" s="65"/>
      <c r="BD20" s="63">
        <v>400000</v>
      </c>
      <c r="BE20" s="63"/>
      <c r="BF20" s="63"/>
      <c r="BG20" s="63"/>
      <c r="BH20" s="65" t="s">
        <v>24</v>
      </c>
      <c r="BI20" s="65"/>
      <c r="BJ20" s="65"/>
      <c r="BK20" s="65"/>
      <c r="BL20" s="65"/>
    </row>
    <row r="21" spans="1:64" ht="15" customHeight="1">
      <c r="A21" s="66" t="s">
        <v>25</v>
      </c>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row>
    <row r="22" spans="1:64" ht="101.25" customHeight="1">
      <c r="A22" s="67" t="s">
        <v>73</v>
      </c>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9"/>
    </row>
    <row r="23" spans="1:64" ht="15"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row>
    <row r="24" spans="1:64" ht="15" customHeight="1">
      <c r="A24" s="66" t="s">
        <v>26</v>
      </c>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row>
    <row r="25" spans="1:64" ht="1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row>
    <row r="26" spans="1:64" s="7" customFormat="1" ht="21" customHeight="1">
      <c r="A26" s="70" t="s">
        <v>27</v>
      </c>
      <c r="B26" s="70"/>
      <c r="C26" s="70"/>
      <c r="D26" s="70"/>
      <c r="E26" s="71" t="s">
        <v>28</v>
      </c>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8"/>
    </row>
    <row r="27" spans="1:64" s="8" customFormat="1" ht="15" customHeight="1">
      <c r="A27" s="72">
        <v>1</v>
      </c>
      <c r="B27" s="72"/>
      <c r="C27" s="72"/>
      <c r="D27" s="72"/>
      <c r="E27" s="73" t="s">
        <v>29</v>
      </c>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row>
    <row r="28" spans="1:64" s="8" customFormat="1" ht="15" customHeight="1">
      <c r="A28" s="24"/>
      <c r="B28" s="24"/>
      <c r="C28" s="24"/>
      <c r="D28" s="24"/>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row>
    <row r="29" spans="1:64" s="7" customFormat="1" ht="15" customHeight="1">
      <c r="A29" s="74" t="s">
        <v>30</v>
      </c>
      <c r="B29" s="74"/>
      <c r="C29" s="74"/>
      <c r="D29" s="74"/>
      <c r="E29" s="74"/>
      <c r="F29" s="74"/>
      <c r="G29" s="74"/>
      <c r="H29" s="74"/>
      <c r="I29" s="74"/>
      <c r="J29" s="74"/>
      <c r="K29" s="74"/>
      <c r="L29" s="75" t="s">
        <v>31</v>
      </c>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row>
    <row r="30" spans="1:64" s="7" customFormat="1" ht="15" customHeight="1">
      <c r="A30" s="28"/>
      <c r="B30" s="28"/>
      <c r="C30" s="28"/>
      <c r="D30" s="28"/>
      <c r="E30" s="28"/>
      <c r="F30" s="28"/>
      <c r="G30" s="28"/>
      <c r="H30" s="28"/>
      <c r="I30" s="28"/>
      <c r="J30" s="28"/>
      <c r="K30" s="28"/>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row>
    <row r="31" spans="1:64" ht="15" customHeight="1">
      <c r="A31" s="65" t="s">
        <v>67</v>
      </c>
      <c r="B31" s="65"/>
      <c r="C31" s="65"/>
      <c r="D31" s="65"/>
      <c r="E31" s="65"/>
      <c r="F31" s="65"/>
      <c r="G31" s="65"/>
      <c r="H31" s="65"/>
      <c r="I31" s="65"/>
      <c r="J31" s="65"/>
      <c r="K31" s="65"/>
      <c r="L31" s="65"/>
      <c r="M31" s="65"/>
      <c r="N31" s="9"/>
      <c r="O31" s="9"/>
      <c r="P31" s="9"/>
      <c r="Q31" s="9"/>
      <c r="R31" s="9"/>
      <c r="S31" s="9"/>
      <c r="T31" s="9"/>
      <c r="U31" s="9"/>
      <c r="V31" s="9"/>
      <c r="W31" s="9"/>
      <c r="X31" s="9"/>
      <c r="Y31" s="9"/>
      <c r="Z31" s="9"/>
      <c r="AA31" s="9"/>
      <c r="AB31" s="9"/>
      <c r="AC31" s="9"/>
      <c r="AD31" s="9"/>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9"/>
    </row>
    <row r="32" spans="1:64" ht="15" customHeight="1">
      <c r="A32" s="57"/>
      <c r="B32" s="57"/>
      <c r="C32" s="57"/>
      <c r="D32" s="57"/>
      <c r="E32" s="57"/>
      <c r="F32" s="57"/>
      <c r="G32" s="57"/>
      <c r="H32" s="57"/>
      <c r="I32" s="57"/>
      <c r="J32" s="57"/>
      <c r="K32" s="57"/>
      <c r="L32" s="57"/>
      <c r="M32" s="57"/>
      <c r="N32" s="9"/>
      <c r="O32" s="9"/>
      <c r="P32" s="9"/>
      <c r="Q32" s="9"/>
      <c r="R32" s="9"/>
      <c r="S32" s="9"/>
      <c r="T32" s="9"/>
      <c r="U32" s="9"/>
      <c r="V32" s="9"/>
      <c r="W32" s="9"/>
      <c r="X32" s="9"/>
      <c r="Y32" s="9"/>
      <c r="Z32" s="9"/>
      <c r="AA32" s="9"/>
      <c r="AB32" s="9"/>
      <c r="AC32" s="9"/>
      <c r="AD32" s="9"/>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9"/>
    </row>
    <row r="33" spans="1:64" s="26" customFormat="1" ht="21" customHeight="1">
      <c r="A33" s="44" t="s">
        <v>27</v>
      </c>
      <c r="B33" s="44"/>
      <c r="C33" s="44"/>
      <c r="D33" s="44"/>
      <c r="E33" s="44" t="s">
        <v>32</v>
      </c>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row>
    <row r="34" spans="1:64" s="8" customFormat="1" ht="15" customHeight="1">
      <c r="A34" s="88">
        <v>1</v>
      </c>
      <c r="B34" s="88"/>
      <c r="C34" s="88"/>
      <c r="D34" s="88"/>
      <c r="E34" s="98" t="s">
        <v>18</v>
      </c>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row>
    <row r="35" spans="1:64" s="8" customFormat="1" ht="15" customHeight="1">
      <c r="A35" s="24"/>
      <c r="B35" s="24"/>
      <c r="C35" s="24"/>
      <c r="D35" s="24"/>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row>
    <row r="36" spans="1:117" ht="15" customHeight="1">
      <c r="A36" s="57" t="s">
        <v>33</v>
      </c>
      <c r="B36" s="57"/>
      <c r="C36" s="57"/>
      <c r="D36" s="57"/>
      <c r="E36" s="57"/>
      <c r="F36" s="57"/>
      <c r="G36" s="57"/>
      <c r="H36" s="57"/>
      <c r="I36" s="57"/>
      <c r="J36" s="57"/>
      <c r="K36" s="57"/>
      <c r="L36" s="57"/>
      <c r="M36" s="57"/>
      <c r="N36" s="57"/>
      <c r="O36" s="57"/>
      <c r="P36" s="57"/>
      <c r="Q36" s="12"/>
      <c r="R36" s="12"/>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row>
    <row r="37" spans="1:117" ht="15" customHeight="1">
      <c r="A37" s="4"/>
      <c r="B37" s="14"/>
      <c r="C37" s="14"/>
      <c r="D37" s="14"/>
      <c r="E37" s="14"/>
      <c r="F37" s="14"/>
      <c r="G37" s="14"/>
      <c r="H37" s="14"/>
      <c r="I37" s="14"/>
      <c r="J37" s="14"/>
      <c r="K37" s="14"/>
      <c r="L37" s="14"/>
      <c r="M37" s="14"/>
      <c r="N37" s="14"/>
      <c r="O37" s="14"/>
      <c r="P37" s="14"/>
      <c r="Q37" s="12"/>
      <c r="R37" s="12"/>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80" t="s">
        <v>24</v>
      </c>
      <c r="BJ37" s="80"/>
      <c r="BK37" s="80"/>
      <c r="BL37" s="80"/>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row>
    <row r="38" spans="1:67" s="17" customFormat="1" ht="21" customHeight="1">
      <c r="A38" s="82" t="s">
        <v>34</v>
      </c>
      <c r="B38" s="82"/>
      <c r="C38" s="82"/>
      <c r="D38" s="82"/>
      <c r="E38" s="82" t="s">
        <v>35</v>
      </c>
      <c r="F38" s="82"/>
      <c r="G38" s="82"/>
      <c r="H38" s="82"/>
      <c r="I38" s="82"/>
      <c r="J38" s="82"/>
      <c r="K38" s="82"/>
      <c r="L38" s="82"/>
      <c r="M38" s="82"/>
      <c r="N38" s="82"/>
      <c r="O38" s="82"/>
      <c r="P38" s="82"/>
      <c r="Q38" s="82"/>
      <c r="R38" s="82"/>
      <c r="S38" s="82"/>
      <c r="T38" s="82"/>
      <c r="U38" s="82"/>
      <c r="V38" s="82"/>
      <c r="W38" s="82"/>
      <c r="X38" s="82"/>
      <c r="Y38" s="82"/>
      <c r="Z38" s="82"/>
      <c r="AA38" s="82"/>
      <c r="AB38" s="82"/>
      <c r="AC38" s="82" t="s">
        <v>36</v>
      </c>
      <c r="AD38" s="82"/>
      <c r="AE38" s="82"/>
      <c r="AF38" s="82"/>
      <c r="AG38" s="82"/>
      <c r="AH38" s="82"/>
      <c r="AI38" s="82"/>
      <c r="AJ38" s="82"/>
      <c r="AK38" s="82"/>
      <c r="AL38" s="82"/>
      <c r="AM38" s="82"/>
      <c r="AN38" s="82"/>
      <c r="AO38" s="82" t="s">
        <v>37</v>
      </c>
      <c r="AP38" s="82"/>
      <c r="AQ38" s="82"/>
      <c r="AR38" s="82"/>
      <c r="AS38" s="82"/>
      <c r="AT38" s="82"/>
      <c r="AU38" s="82"/>
      <c r="AV38" s="82"/>
      <c r="AW38" s="82"/>
      <c r="AX38" s="82"/>
      <c r="AY38" s="82"/>
      <c r="AZ38" s="82"/>
      <c r="BA38" s="82"/>
      <c r="BB38" s="99" t="s">
        <v>38</v>
      </c>
      <c r="BC38" s="99"/>
      <c r="BD38" s="99"/>
      <c r="BE38" s="99"/>
      <c r="BF38" s="99"/>
      <c r="BG38" s="99"/>
      <c r="BH38" s="99"/>
      <c r="BI38" s="99"/>
      <c r="BJ38" s="99"/>
      <c r="BK38" s="99"/>
      <c r="BL38" s="99"/>
      <c r="BM38" s="15"/>
      <c r="BN38" s="15"/>
      <c r="BO38" s="16"/>
    </row>
    <row r="39" spans="1:64" s="18" customFormat="1" ht="15" customHeight="1">
      <c r="A39" s="78">
        <v>1</v>
      </c>
      <c r="B39" s="78"/>
      <c r="C39" s="78"/>
      <c r="D39" s="78"/>
      <c r="E39" s="78" t="s">
        <v>18</v>
      </c>
      <c r="F39" s="78"/>
      <c r="G39" s="78"/>
      <c r="H39" s="78"/>
      <c r="I39" s="78"/>
      <c r="J39" s="78"/>
      <c r="K39" s="78"/>
      <c r="L39" s="78"/>
      <c r="M39" s="78"/>
      <c r="N39" s="78"/>
      <c r="O39" s="78"/>
      <c r="P39" s="78"/>
      <c r="Q39" s="78"/>
      <c r="R39" s="78"/>
      <c r="S39" s="78"/>
      <c r="T39" s="78"/>
      <c r="U39" s="78"/>
      <c r="V39" s="78"/>
      <c r="W39" s="78"/>
      <c r="X39" s="78"/>
      <c r="Y39" s="78"/>
      <c r="Z39" s="78"/>
      <c r="AA39" s="78"/>
      <c r="AB39" s="78"/>
      <c r="AC39" s="79">
        <f>AN20</f>
        <v>28136000</v>
      </c>
      <c r="AD39" s="79"/>
      <c r="AE39" s="79"/>
      <c r="AF39" s="79"/>
      <c r="AG39" s="79"/>
      <c r="AH39" s="79"/>
      <c r="AI39" s="79"/>
      <c r="AJ39" s="79"/>
      <c r="AK39" s="79"/>
      <c r="AL39" s="79"/>
      <c r="AM39" s="79"/>
      <c r="AN39" s="79"/>
      <c r="AO39" s="79">
        <f>BD20</f>
        <v>400000</v>
      </c>
      <c r="AP39" s="79"/>
      <c r="AQ39" s="79"/>
      <c r="AR39" s="79"/>
      <c r="AS39" s="79"/>
      <c r="AT39" s="79"/>
      <c r="AU39" s="79"/>
      <c r="AV39" s="79"/>
      <c r="AW39" s="79"/>
      <c r="AX39" s="79"/>
      <c r="AY39" s="79"/>
      <c r="AZ39" s="79"/>
      <c r="BA39" s="79"/>
      <c r="BB39" s="79">
        <f>AC39+AO39</f>
        <v>28536000</v>
      </c>
      <c r="BC39" s="79"/>
      <c r="BD39" s="79"/>
      <c r="BE39" s="79"/>
      <c r="BF39" s="79"/>
      <c r="BG39" s="79"/>
      <c r="BH39" s="79"/>
      <c r="BI39" s="79"/>
      <c r="BJ39" s="79"/>
      <c r="BK39" s="79"/>
      <c r="BL39" s="79"/>
    </row>
    <row r="40" spans="1:64" s="19" customFormat="1" ht="15" customHeight="1">
      <c r="A40" s="76" t="s">
        <v>38</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7">
        <f>AC39</f>
        <v>28136000</v>
      </c>
      <c r="AD40" s="77"/>
      <c r="AE40" s="77"/>
      <c r="AF40" s="77"/>
      <c r="AG40" s="77"/>
      <c r="AH40" s="77"/>
      <c r="AI40" s="77"/>
      <c r="AJ40" s="77"/>
      <c r="AK40" s="77"/>
      <c r="AL40" s="77"/>
      <c r="AM40" s="77"/>
      <c r="AN40" s="77"/>
      <c r="AO40" s="77">
        <f>AO39</f>
        <v>400000</v>
      </c>
      <c r="AP40" s="77"/>
      <c r="AQ40" s="77"/>
      <c r="AR40" s="77"/>
      <c r="AS40" s="77"/>
      <c r="AT40" s="77"/>
      <c r="AU40" s="77"/>
      <c r="AV40" s="77"/>
      <c r="AW40" s="77"/>
      <c r="AX40" s="77"/>
      <c r="AY40" s="77"/>
      <c r="AZ40" s="77"/>
      <c r="BA40" s="77"/>
      <c r="BB40" s="77">
        <f>AC40+AO40</f>
        <v>28536000</v>
      </c>
      <c r="BC40" s="77"/>
      <c r="BD40" s="77"/>
      <c r="BE40" s="77"/>
      <c r="BF40" s="77"/>
      <c r="BG40" s="77"/>
      <c r="BH40" s="77"/>
      <c r="BI40" s="77"/>
      <c r="BJ40" s="77"/>
      <c r="BK40" s="77"/>
      <c r="BL40" s="77"/>
    </row>
    <row r="41" spans="1:64" s="19" customFormat="1" ht="15" customHeight="1">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row>
    <row r="42" spans="1:64" s="19" customFormat="1" ht="15" customHeight="1">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row>
    <row r="43" spans="1:64" s="19" customFormat="1" ht="15" customHeight="1">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row>
    <row r="44" spans="1:64" s="19" customFormat="1" ht="15" customHeight="1">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row>
    <row r="45" spans="1:64" s="19" customFormat="1" ht="1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row>
    <row r="46" spans="1:64" ht="15" customHeight="1">
      <c r="A46" s="57" t="s">
        <v>39</v>
      </c>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row>
    <row r="47" spans="1:64" ht="15" customHeight="1">
      <c r="A47" s="4"/>
      <c r="B47" s="14"/>
      <c r="C47" s="14"/>
      <c r="D47" s="14"/>
      <c r="E47" s="14"/>
      <c r="F47" s="14"/>
      <c r="G47" s="14"/>
      <c r="H47" s="14"/>
      <c r="I47" s="14"/>
      <c r="J47" s="14"/>
      <c r="K47" s="14"/>
      <c r="L47" s="14"/>
      <c r="M47" s="14"/>
      <c r="N47" s="14"/>
      <c r="O47" s="14"/>
      <c r="P47" s="14"/>
      <c r="Q47" s="12"/>
      <c r="R47" s="12"/>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80" t="s">
        <v>24</v>
      </c>
      <c r="BJ47" s="80"/>
      <c r="BK47" s="80"/>
      <c r="BL47" s="80"/>
    </row>
    <row r="48" spans="1:64" s="7" customFormat="1" ht="21" customHeight="1">
      <c r="A48" s="44" t="s">
        <v>34</v>
      </c>
      <c r="B48" s="44"/>
      <c r="C48" s="44"/>
      <c r="D48" s="44"/>
      <c r="E48" s="44"/>
      <c r="F48" s="44"/>
      <c r="G48" s="44"/>
      <c r="H48" s="44"/>
      <c r="I48" s="44"/>
      <c r="J48" s="44"/>
      <c r="K48" s="44" t="s">
        <v>40</v>
      </c>
      <c r="L48" s="44"/>
      <c r="M48" s="44"/>
      <c r="N48" s="44"/>
      <c r="O48" s="44"/>
      <c r="P48" s="44"/>
      <c r="Q48" s="44"/>
      <c r="R48" s="44"/>
      <c r="S48" s="44"/>
      <c r="T48" s="44"/>
      <c r="U48" s="44"/>
      <c r="V48" s="44"/>
      <c r="W48" s="44"/>
      <c r="X48" s="44"/>
      <c r="Y48" s="44"/>
      <c r="Z48" s="44"/>
      <c r="AA48" s="44"/>
      <c r="AB48" s="44"/>
      <c r="AC48" s="81" t="s">
        <v>36</v>
      </c>
      <c r="AD48" s="81"/>
      <c r="AE48" s="81"/>
      <c r="AF48" s="81"/>
      <c r="AG48" s="81"/>
      <c r="AH48" s="81"/>
      <c r="AI48" s="81"/>
      <c r="AJ48" s="81"/>
      <c r="AK48" s="81"/>
      <c r="AL48" s="81"/>
      <c r="AM48" s="81"/>
      <c r="AN48" s="81"/>
      <c r="AO48" s="82" t="s">
        <v>37</v>
      </c>
      <c r="AP48" s="82"/>
      <c r="AQ48" s="82"/>
      <c r="AR48" s="82"/>
      <c r="AS48" s="82"/>
      <c r="AT48" s="82"/>
      <c r="AU48" s="82"/>
      <c r="AV48" s="82"/>
      <c r="AW48" s="82"/>
      <c r="AX48" s="82"/>
      <c r="AY48" s="82"/>
      <c r="AZ48" s="82"/>
      <c r="BA48" s="82"/>
      <c r="BB48" s="83" t="s">
        <v>38</v>
      </c>
      <c r="BC48" s="83"/>
      <c r="BD48" s="83"/>
      <c r="BE48" s="83"/>
      <c r="BF48" s="83"/>
      <c r="BG48" s="83"/>
      <c r="BH48" s="83"/>
      <c r="BI48" s="83"/>
      <c r="BJ48" s="83"/>
      <c r="BK48" s="83"/>
      <c r="BL48" s="83"/>
    </row>
    <row r="49" spans="1:79" s="20" customFormat="1" ht="15" customHeight="1">
      <c r="A49" s="84">
        <v>1</v>
      </c>
      <c r="B49" s="84"/>
      <c r="C49" s="84"/>
      <c r="D49" s="84"/>
      <c r="E49" s="84"/>
      <c r="F49" s="84"/>
      <c r="G49" s="84"/>
      <c r="H49" s="84"/>
      <c r="I49" s="84"/>
      <c r="J49" s="84"/>
      <c r="K49" s="84">
        <v>2</v>
      </c>
      <c r="L49" s="84"/>
      <c r="M49" s="84"/>
      <c r="N49" s="84"/>
      <c r="O49" s="84"/>
      <c r="P49" s="84"/>
      <c r="Q49" s="84"/>
      <c r="R49" s="84"/>
      <c r="S49" s="84"/>
      <c r="T49" s="84"/>
      <c r="U49" s="84"/>
      <c r="V49" s="84"/>
      <c r="W49" s="84"/>
      <c r="X49" s="84"/>
      <c r="Y49" s="84"/>
      <c r="Z49" s="84"/>
      <c r="AA49" s="84"/>
      <c r="AB49" s="84"/>
      <c r="AC49" s="85">
        <v>3</v>
      </c>
      <c r="AD49" s="85"/>
      <c r="AE49" s="85"/>
      <c r="AF49" s="85"/>
      <c r="AG49" s="85"/>
      <c r="AH49" s="85"/>
      <c r="AI49" s="85"/>
      <c r="AJ49" s="85"/>
      <c r="AK49" s="85"/>
      <c r="AL49" s="85"/>
      <c r="AM49" s="85"/>
      <c r="AN49" s="85"/>
      <c r="AO49" s="86" t="s">
        <v>41</v>
      </c>
      <c r="AP49" s="86"/>
      <c r="AQ49" s="86"/>
      <c r="AR49" s="86"/>
      <c r="AS49" s="86"/>
      <c r="AT49" s="86"/>
      <c r="AU49" s="86"/>
      <c r="AV49" s="86"/>
      <c r="AW49" s="86"/>
      <c r="AX49" s="86"/>
      <c r="AY49" s="86"/>
      <c r="AZ49" s="86"/>
      <c r="BA49" s="86"/>
      <c r="BB49" s="87">
        <v>5</v>
      </c>
      <c r="BC49" s="87"/>
      <c r="BD49" s="87"/>
      <c r="BE49" s="87"/>
      <c r="BF49" s="87"/>
      <c r="BG49" s="87"/>
      <c r="BH49" s="87"/>
      <c r="BI49" s="87"/>
      <c r="BJ49" s="87"/>
      <c r="BK49" s="87"/>
      <c r="BL49" s="87"/>
      <c r="CA49" s="20" t="s">
        <v>42</v>
      </c>
    </row>
    <row r="50" spans="1:64" s="8" customFormat="1" ht="30" customHeight="1">
      <c r="A50" s="88">
        <v>1</v>
      </c>
      <c r="B50" s="88"/>
      <c r="C50" s="88"/>
      <c r="D50" s="88"/>
      <c r="E50" s="88"/>
      <c r="F50" s="88"/>
      <c r="G50" s="88"/>
      <c r="H50" s="88"/>
      <c r="I50" s="88"/>
      <c r="J50" s="88"/>
      <c r="K50" s="78" t="s">
        <v>68</v>
      </c>
      <c r="L50" s="78"/>
      <c r="M50" s="78"/>
      <c r="N50" s="78"/>
      <c r="O50" s="78"/>
      <c r="P50" s="78"/>
      <c r="Q50" s="78"/>
      <c r="R50" s="78"/>
      <c r="S50" s="78"/>
      <c r="T50" s="78"/>
      <c r="U50" s="78"/>
      <c r="V50" s="78"/>
      <c r="W50" s="78"/>
      <c r="X50" s="78"/>
      <c r="Y50" s="78"/>
      <c r="Z50" s="78"/>
      <c r="AA50" s="78"/>
      <c r="AB50" s="78"/>
      <c r="AC50" s="79">
        <f>AN20</f>
        <v>28136000</v>
      </c>
      <c r="AD50" s="79"/>
      <c r="AE50" s="79"/>
      <c r="AF50" s="79"/>
      <c r="AG50" s="79"/>
      <c r="AH50" s="79"/>
      <c r="AI50" s="79"/>
      <c r="AJ50" s="79"/>
      <c r="AK50" s="79"/>
      <c r="AL50" s="79"/>
      <c r="AM50" s="79"/>
      <c r="AN50" s="79"/>
      <c r="AO50" s="79">
        <f>BD20</f>
        <v>400000</v>
      </c>
      <c r="AP50" s="79"/>
      <c r="AQ50" s="79"/>
      <c r="AR50" s="79"/>
      <c r="AS50" s="79"/>
      <c r="AT50" s="79"/>
      <c r="AU50" s="79"/>
      <c r="AV50" s="79"/>
      <c r="AW50" s="79"/>
      <c r="AX50" s="79"/>
      <c r="AY50" s="79"/>
      <c r="AZ50" s="79"/>
      <c r="BA50" s="79"/>
      <c r="BB50" s="89">
        <f>AC50+AO50</f>
        <v>28536000</v>
      </c>
      <c r="BC50" s="89"/>
      <c r="BD50" s="89"/>
      <c r="BE50" s="89"/>
      <c r="BF50" s="89"/>
      <c r="BG50" s="89"/>
      <c r="BH50" s="89"/>
      <c r="BI50" s="89"/>
      <c r="BJ50" s="89"/>
      <c r="BK50" s="89"/>
      <c r="BL50" s="89"/>
    </row>
    <row r="51" spans="1:64" s="19" customFormat="1" ht="15" customHeight="1">
      <c r="A51" s="90" t="s">
        <v>38</v>
      </c>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77">
        <f>SUM(AC50:AN50)</f>
        <v>28136000</v>
      </c>
      <c r="AD51" s="77"/>
      <c r="AE51" s="77"/>
      <c r="AF51" s="77"/>
      <c r="AG51" s="77"/>
      <c r="AH51" s="77"/>
      <c r="AI51" s="77"/>
      <c r="AJ51" s="77"/>
      <c r="AK51" s="77"/>
      <c r="AL51" s="77"/>
      <c r="AM51" s="77"/>
      <c r="AN51" s="77"/>
      <c r="AO51" s="91">
        <f>AO50</f>
        <v>400000</v>
      </c>
      <c r="AP51" s="91"/>
      <c r="AQ51" s="91"/>
      <c r="AR51" s="91"/>
      <c r="AS51" s="91"/>
      <c r="AT51" s="91"/>
      <c r="AU51" s="91"/>
      <c r="AV51" s="91"/>
      <c r="AW51" s="91"/>
      <c r="AX51" s="91"/>
      <c r="AY51" s="91"/>
      <c r="AZ51" s="91"/>
      <c r="BA51" s="91"/>
      <c r="BB51" s="77">
        <f>AC51+AO51</f>
        <v>28536000</v>
      </c>
      <c r="BC51" s="77"/>
      <c r="BD51" s="77"/>
      <c r="BE51" s="77"/>
      <c r="BF51" s="77"/>
      <c r="BG51" s="77"/>
      <c r="BH51" s="77"/>
      <c r="BI51" s="77"/>
      <c r="BJ51" s="77"/>
      <c r="BK51" s="77"/>
      <c r="BL51" s="77"/>
    </row>
    <row r="52" ht="15" customHeight="1"/>
    <row r="53" spans="1:64" s="7" customFormat="1" ht="15" customHeight="1">
      <c r="A53" s="57" t="s">
        <v>43</v>
      </c>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row>
    <row r="54" ht="15" customHeight="1"/>
    <row r="55" spans="1:64" s="7" customFormat="1" ht="21" customHeight="1">
      <c r="A55" s="71" t="s">
        <v>34</v>
      </c>
      <c r="B55" s="71"/>
      <c r="C55" s="71"/>
      <c r="D55" s="71"/>
      <c r="E55" s="44" t="s">
        <v>44</v>
      </c>
      <c r="F55" s="44"/>
      <c r="G55" s="44"/>
      <c r="H55" s="44"/>
      <c r="I55" s="44"/>
      <c r="J55" s="44"/>
      <c r="K55" s="44"/>
      <c r="L55" s="44"/>
      <c r="M55" s="44"/>
      <c r="N55" s="44"/>
      <c r="O55" s="44"/>
      <c r="P55" s="44" t="s">
        <v>45</v>
      </c>
      <c r="Q55" s="44"/>
      <c r="R55" s="44"/>
      <c r="S55" s="44"/>
      <c r="T55" s="44"/>
      <c r="U55" s="37" t="s">
        <v>46</v>
      </c>
      <c r="V55" s="37"/>
      <c r="W55" s="37"/>
      <c r="X55" s="37"/>
      <c r="Y55" s="37"/>
      <c r="Z55" s="37"/>
      <c r="AA55" s="37"/>
      <c r="AB55" s="37"/>
      <c r="AC55" s="37"/>
      <c r="AD55" s="37"/>
      <c r="AE55" s="44" t="s">
        <v>47</v>
      </c>
      <c r="AF55" s="44"/>
      <c r="AG55" s="44"/>
      <c r="AH55" s="44"/>
      <c r="AI55" s="44"/>
      <c r="AJ55" s="44"/>
      <c r="AK55" s="44"/>
      <c r="AL55" s="44"/>
      <c r="AM55" s="44"/>
      <c r="AN55" s="44"/>
      <c r="AO55" s="44"/>
      <c r="AP55" s="44" t="s">
        <v>37</v>
      </c>
      <c r="AQ55" s="44"/>
      <c r="AR55" s="44"/>
      <c r="AS55" s="44"/>
      <c r="AT55" s="44"/>
      <c r="AU55" s="44"/>
      <c r="AV55" s="44"/>
      <c r="AW55" s="44"/>
      <c r="AX55" s="44"/>
      <c r="AY55" s="44"/>
      <c r="AZ55" s="44"/>
      <c r="BA55" s="44"/>
      <c r="BB55" s="44" t="s">
        <v>38</v>
      </c>
      <c r="BC55" s="44"/>
      <c r="BD55" s="44"/>
      <c r="BE55" s="44"/>
      <c r="BF55" s="44"/>
      <c r="BG55" s="44"/>
      <c r="BH55" s="44"/>
      <c r="BI55" s="44"/>
      <c r="BJ55" s="44"/>
      <c r="BK55" s="44"/>
      <c r="BL55" s="44"/>
    </row>
    <row r="56" spans="1:64" ht="15" customHeight="1">
      <c r="A56" s="94">
        <v>1</v>
      </c>
      <c r="B56" s="94"/>
      <c r="C56" s="94"/>
      <c r="D56" s="94"/>
      <c r="E56" s="84">
        <v>2</v>
      </c>
      <c r="F56" s="84"/>
      <c r="G56" s="84"/>
      <c r="H56" s="84"/>
      <c r="I56" s="84"/>
      <c r="J56" s="84"/>
      <c r="K56" s="84"/>
      <c r="L56" s="84"/>
      <c r="M56" s="84"/>
      <c r="N56" s="84"/>
      <c r="O56" s="84"/>
      <c r="P56" s="84">
        <v>3</v>
      </c>
      <c r="Q56" s="84"/>
      <c r="R56" s="84"/>
      <c r="S56" s="84"/>
      <c r="T56" s="84"/>
      <c r="U56" s="92">
        <v>4</v>
      </c>
      <c r="V56" s="92"/>
      <c r="W56" s="92"/>
      <c r="X56" s="92"/>
      <c r="Y56" s="92"/>
      <c r="Z56" s="92"/>
      <c r="AA56" s="92"/>
      <c r="AB56" s="92"/>
      <c r="AC56" s="92"/>
      <c r="AD56" s="92"/>
      <c r="AE56" s="84">
        <v>5</v>
      </c>
      <c r="AF56" s="84"/>
      <c r="AG56" s="84"/>
      <c r="AH56" s="84"/>
      <c r="AI56" s="84"/>
      <c r="AJ56" s="84"/>
      <c r="AK56" s="84"/>
      <c r="AL56" s="84"/>
      <c r="AM56" s="84"/>
      <c r="AN56" s="84"/>
      <c r="AO56" s="84"/>
      <c r="AP56" s="84">
        <v>6</v>
      </c>
      <c r="AQ56" s="84"/>
      <c r="AR56" s="84"/>
      <c r="AS56" s="84"/>
      <c r="AT56" s="84"/>
      <c r="AU56" s="84"/>
      <c r="AV56" s="84"/>
      <c r="AW56" s="84"/>
      <c r="AX56" s="84"/>
      <c r="AY56" s="84"/>
      <c r="AZ56" s="84"/>
      <c r="BA56" s="84"/>
      <c r="BB56" s="84">
        <v>7</v>
      </c>
      <c r="BC56" s="84"/>
      <c r="BD56" s="84"/>
      <c r="BE56" s="84"/>
      <c r="BF56" s="84"/>
      <c r="BG56" s="84"/>
      <c r="BH56" s="84"/>
      <c r="BI56" s="84"/>
      <c r="BJ56" s="84"/>
      <c r="BK56" s="84"/>
      <c r="BL56" s="84"/>
    </row>
    <row r="57" spans="1:79" s="20" customFormat="1" ht="25.5" customHeight="1">
      <c r="A57" s="45">
        <v>1</v>
      </c>
      <c r="B57" s="45"/>
      <c r="C57" s="45"/>
      <c r="D57" s="45"/>
      <c r="E57" s="46" t="s">
        <v>18</v>
      </c>
      <c r="F57" s="46"/>
      <c r="G57" s="46"/>
      <c r="H57" s="46"/>
      <c r="I57" s="46"/>
      <c r="J57" s="46"/>
      <c r="K57" s="46"/>
      <c r="L57" s="46"/>
      <c r="M57" s="46"/>
      <c r="N57" s="46"/>
      <c r="O57" s="46"/>
      <c r="P57" s="47"/>
      <c r="Q57" s="47"/>
      <c r="R57" s="47"/>
      <c r="S57" s="47"/>
      <c r="T57" s="47"/>
      <c r="U57" s="48"/>
      <c r="V57" s="48"/>
      <c r="W57" s="48"/>
      <c r="X57" s="48"/>
      <c r="Y57" s="48"/>
      <c r="Z57" s="48"/>
      <c r="AA57" s="48"/>
      <c r="AB57" s="48"/>
      <c r="AC57" s="48"/>
      <c r="AD57" s="48"/>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CA57" s="20" t="s">
        <v>48</v>
      </c>
    </row>
    <row r="58" spans="1:64" s="20" customFormat="1" ht="15" customHeight="1">
      <c r="A58" s="45"/>
      <c r="B58" s="45"/>
      <c r="C58" s="45"/>
      <c r="D58" s="45"/>
      <c r="E58" s="46" t="s">
        <v>49</v>
      </c>
      <c r="F58" s="46"/>
      <c r="G58" s="46"/>
      <c r="H58" s="46"/>
      <c r="I58" s="46"/>
      <c r="J58" s="46"/>
      <c r="K58" s="46"/>
      <c r="L58" s="46"/>
      <c r="M58" s="46"/>
      <c r="N58" s="46"/>
      <c r="O58" s="46"/>
      <c r="P58" s="47"/>
      <c r="Q58" s="47"/>
      <c r="R58" s="47"/>
      <c r="S58" s="47"/>
      <c r="T58" s="47"/>
      <c r="U58" s="48"/>
      <c r="V58" s="48"/>
      <c r="W58" s="48"/>
      <c r="X58" s="48"/>
      <c r="Y58" s="48"/>
      <c r="Z58" s="48"/>
      <c r="AA58" s="48"/>
      <c r="AB58" s="48"/>
      <c r="AC58" s="48"/>
      <c r="AD58" s="48"/>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row>
    <row r="59" spans="1:64" ht="25.5" customHeight="1">
      <c r="A59" s="45"/>
      <c r="B59" s="45"/>
      <c r="C59" s="45"/>
      <c r="D59" s="45"/>
      <c r="E59" s="84" t="s">
        <v>50</v>
      </c>
      <c r="F59" s="84"/>
      <c r="G59" s="84"/>
      <c r="H59" s="84"/>
      <c r="I59" s="84"/>
      <c r="J59" s="84"/>
      <c r="K59" s="84"/>
      <c r="L59" s="84"/>
      <c r="M59" s="84"/>
      <c r="N59" s="84"/>
      <c r="O59" s="84"/>
      <c r="P59" s="95" t="s">
        <v>51</v>
      </c>
      <c r="Q59" s="95"/>
      <c r="R59" s="95"/>
      <c r="S59" s="95"/>
      <c r="T59" s="95"/>
      <c r="U59" s="96" t="s">
        <v>52</v>
      </c>
      <c r="V59" s="96"/>
      <c r="W59" s="96"/>
      <c r="X59" s="96"/>
      <c r="Y59" s="96"/>
      <c r="Z59" s="96"/>
      <c r="AA59" s="96"/>
      <c r="AB59" s="96"/>
      <c r="AC59" s="96"/>
      <c r="AD59" s="96"/>
      <c r="AE59" s="93">
        <f>AC51</f>
        <v>28136000</v>
      </c>
      <c r="AF59" s="93"/>
      <c r="AG59" s="93"/>
      <c r="AH59" s="93"/>
      <c r="AI59" s="93"/>
      <c r="AJ59" s="93"/>
      <c r="AK59" s="93"/>
      <c r="AL59" s="93"/>
      <c r="AM59" s="93"/>
      <c r="AN59" s="93"/>
      <c r="AO59" s="93"/>
      <c r="AP59" s="93">
        <f>AO50</f>
        <v>400000</v>
      </c>
      <c r="AQ59" s="93"/>
      <c r="AR59" s="93"/>
      <c r="AS59" s="93"/>
      <c r="AT59" s="93"/>
      <c r="AU59" s="93"/>
      <c r="AV59" s="93"/>
      <c r="AW59" s="93"/>
      <c r="AX59" s="93"/>
      <c r="AY59" s="93"/>
      <c r="AZ59" s="93"/>
      <c r="BA59" s="93"/>
      <c r="BB59" s="93">
        <f>AE59+AP59</f>
        <v>28536000</v>
      </c>
      <c r="BC59" s="93"/>
      <c r="BD59" s="93"/>
      <c r="BE59" s="93"/>
      <c r="BF59" s="93"/>
      <c r="BG59" s="93"/>
      <c r="BH59" s="93"/>
      <c r="BI59" s="93"/>
      <c r="BJ59" s="93"/>
      <c r="BK59" s="93"/>
      <c r="BL59" s="93"/>
    </row>
    <row r="60" spans="1:64" s="20" customFormat="1" ht="15" customHeight="1">
      <c r="A60" s="45"/>
      <c r="B60" s="45"/>
      <c r="C60" s="45"/>
      <c r="D60" s="45"/>
      <c r="E60" s="46" t="s">
        <v>53</v>
      </c>
      <c r="F60" s="46"/>
      <c r="G60" s="46"/>
      <c r="H60" s="46"/>
      <c r="I60" s="46"/>
      <c r="J60" s="46"/>
      <c r="K60" s="46"/>
      <c r="L60" s="46"/>
      <c r="M60" s="46"/>
      <c r="N60" s="46"/>
      <c r="O60" s="46"/>
      <c r="P60" s="47"/>
      <c r="Q60" s="47"/>
      <c r="R60" s="47"/>
      <c r="S60" s="47"/>
      <c r="T60" s="47"/>
      <c r="U60" s="48"/>
      <c r="V60" s="48"/>
      <c r="W60" s="48"/>
      <c r="X60" s="48"/>
      <c r="Y60" s="48"/>
      <c r="Z60" s="48"/>
      <c r="AA60" s="48"/>
      <c r="AB60" s="48"/>
      <c r="AC60" s="48"/>
      <c r="AD60" s="48"/>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row>
    <row r="61" spans="1:64" ht="25.5" customHeight="1">
      <c r="A61" s="45"/>
      <c r="B61" s="45"/>
      <c r="C61" s="45"/>
      <c r="D61" s="45"/>
      <c r="E61" s="84" t="s">
        <v>54</v>
      </c>
      <c r="F61" s="84"/>
      <c r="G61" s="84"/>
      <c r="H61" s="84"/>
      <c r="I61" s="84"/>
      <c r="J61" s="84"/>
      <c r="K61" s="84"/>
      <c r="L61" s="84"/>
      <c r="M61" s="84"/>
      <c r="N61" s="84"/>
      <c r="O61" s="84"/>
      <c r="P61" s="95" t="s">
        <v>55</v>
      </c>
      <c r="Q61" s="95"/>
      <c r="R61" s="95"/>
      <c r="S61" s="95"/>
      <c r="T61" s="95"/>
      <c r="U61" s="96" t="s">
        <v>56</v>
      </c>
      <c r="V61" s="96"/>
      <c r="W61" s="96"/>
      <c r="X61" s="96"/>
      <c r="Y61" s="96"/>
      <c r="Z61" s="96"/>
      <c r="AA61" s="96"/>
      <c r="AB61" s="96"/>
      <c r="AC61" s="96"/>
      <c r="AD61" s="96"/>
      <c r="AE61" s="84">
        <v>320</v>
      </c>
      <c r="AF61" s="84"/>
      <c r="AG61" s="84"/>
      <c r="AH61" s="84"/>
      <c r="AI61" s="84"/>
      <c r="AJ61" s="84"/>
      <c r="AK61" s="84"/>
      <c r="AL61" s="84"/>
      <c r="AM61" s="84"/>
      <c r="AN61" s="84"/>
      <c r="AO61" s="84"/>
      <c r="AP61" s="84">
        <v>1</v>
      </c>
      <c r="AQ61" s="84"/>
      <c r="AR61" s="84"/>
      <c r="AS61" s="84"/>
      <c r="AT61" s="84"/>
      <c r="AU61" s="84"/>
      <c r="AV61" s="84"/>
      <c r="AW61" s="84"/>
      <c r="AX61" s="84"/>
      <c r="AY61" s="84"/>
      <c r="AZ61" s="84"/>
      <c r="BA61" s="84"/>
      <c r="BB61" s="84">
        <f>AE61+AP61</f>
        <v>321</v>
      </c>
      <c r="BC61" s="84"/>
      <c r="BD61" s="84"/>
      <c r="BE61" s="84"/>
      <c r="BF61" s="84"/>
      <c r="BG61" s="84"/>
      <c r="BH61" s="84"/>
      <c r="BI61" s="84"/>
      <c r="BJ61" s="84"/>
      <c r="BK61" s="84"/>
      <c r="BL61" s="84"/>
    </row>
    <row r="62" spans="1:64" ht="15" customHeight="1">
      <c r="A62" s="45"/>
      <c r="B62" s="45"/>
      <c r="C62" s="45"/>
      <c r="D62" s="45"/>
      <c r="E62" s="46" t="s">
        <v>57</v>
      </c>
      <c r="F62" s="46"/>
      <c r="G62" s="46"/>
      <c r="H62" s="46"/>
      <c r="I62" s="46"/>
      <c r="J62" s="46"/>
      <c r="K62" s="46"/>
      <c r="L62" s="46"/>
      <c r="M62" s="46"/>
      <c r="N62" s="46"/>
      <c r="O62" s="46"/>
      <c r="P62" s="95"/>
      <c r="Q62" s="95"/>
      <c r="R62" s="95"/>
      <c r="S62" s="95"/>
      <c r="T62" s="95"/>
      <c r="U62" s="96"/>
      <c r="V62" s="96"/>
      <c r="W62" s="96"/>
      <c r="X62" s="96"/>
      <c r="Y62" s="96"/>
      <c r="Z62" s="96"/>
      <c r="AA62" s="96"/>
      <c r="AB62" s="96"/>
      <c r="AC62" s="96"/>
      <c r="AD62" s="96"/>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row>
    <row r="63" spans="1:64" ht="25.5" customHeight="1">
      <c r="A63" s="45"/>
      <c r="B63" s="45"/>
      <c r="C63" s="45"/>
      <c r="D63" s="45"/>
      <c r="E63" s="84" t="s">
        <v>58</v>
      </c>
      <c r="F63" s="84"/>
      <c r="G63" s="84"/>
      <c r="H63" s="84"/>
      <c r="I63" s="84"/>
      <c r="J63" s="84"/>
      <c r="K63" s="84"/>
      <c r="L63" s="84"/>
      <c r="M63" s="84"/>
      <c r="N63" s="84"/>
      <c r="O63" s="84"/>
      <c r="P63" s="95" t="s">
        <v>51</v>
      </c>
      <c r="Q63" s="95"/>
      <c r="R63" s="95"/>
      <c r="S63" s="95"/>
      <c r="T63" s="95"/>
      <c r="U63" s="96" t="s">
        <v>59</v>
      </c>
      <c r="V63" s="96"/>
      <c r="W63" s="96"/>
      <c r="X63" s="96"/>
      <c r="Y63" s="96"/>
      <c r="Z63" s="96"/>
      <c r="AA63" s="96"/>
      <c r="AB63" s="96"/>
      <c r="AC63" s="96"/>
      <c r="AD63" s="96"/>
      <c r="AE63" s="93">
        <f>AE59/AE61</f>
        <v>87925</v>
      </c>
      <c r="AF63" s="93"/>
      <c r="AG63" s="93"/>
      <c r="AH63" s="93"/>
      <c r="AI63" s="93"/>
      <c r="AJ63" s="93"/>
      <c r="AK63" s="93"/>
      <c r="AL63" s="93"/>
      <c r="AM63" s="93"/>
      <c r="AN63" s="93"/>
      <c r="AO63" s="93"/>
      <c r="AP63" s="93">
        <f>AP59/AP61</f>
        <v>400000</v>
      </c>
      <c r="AQ63" s="93"/>
      <c r="AR63" s="93"/>
      <c r="AS63" s="93"/>
      <c r="AT63" s="93"/>
      <c r="AU63" s="93"/>
      <c r="AV63" s="93"/>
      <c r="AW63" s="93"/>
      <c r="AX63" s="93"/>
      <c r="AY63" s="93"/>
      <c r="AZ63" s="93"/>
      <c r="BA63" s="93"/>
      <c r="BB63" s="93">
        <f>AE63</f>
        <v>87925</v>
      </c>
      <c r="BC63" s="93"/>
      <c r="BD63" s="93"/>
      <c r="BE63" s="93"/>
      <c r="BF63" s="93"/>
      <c r="BG63" s="93"/>
      <c r="BH63" s="93"/>
      <c r="BI63" s="93"/>
      <c r="BJ63" s="93"/>
      <c r="BK63" s="93"/>
      <c r="BL63" s="93"/>
    </row>
    <row r="64" spans="1:64" ht="15" customHeight="1">
      <c r="A64" s="45"/>
      <c r="B64" s="45"/>
      <c r="C64" s="45"/>
      <c r="D64" s="45"/>
      <c r="E64" s="46" t="s">
        <v>60</v>
      </c>
      <c r="F64" s="46"/>
      <c r="G64" s="46"/>
      <c r="H64" s="46"/>
      <c r="I64" s="46"/>
      <c r="J64" s="46"/>
      <c r="K64" s="46"/>
      <c r="L64" s="46"/>
      <c r="M64" s="46"/>
      <c r="N64" s="46"/>
      <c r="O64" s="46"/>
      <c r="P64" s="95"/>
      <c r="Q64" s="95"/>
      <c r="R64" s="95"/>
      <c r="S64" s="95"/>
      <c r="T64" s="95"/>
      <c r="U64" s="96"/>
      <c r="V64" s="96"/>
      <c r="W64" s="96"/>
      <c r="X64" s="96"/>
      <c r="Y64" s="96"/>
      <c r="Z64" s="96"/>
      <c r="AA64" s="96"/>
      <c r="AB64" s="96"/>
      <c r="AC64" s="96"/>
      <c r="AD64" s="96"/>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row>
    <row r="65" spans="1:64" ht="40.5" customHeight="1">
      <c r="A65" s="45"/>
      <c r="B65" s="45"/>
      <c r="C65" s="45"/>
      <c r="D65" s="45"/>
      <c r="E65" s="84" t="s">
        <v>61</v>
      </c>
      <c r="F65" s="84"/>
      <c r="G65" s="84"/>
      <c r="H65" s="84"/>
      <c r="I65" s="84"/>
      <c r="J65" s="84"/>
      <c r="K65" s="84"/>
      <c r="L65" s="84"/>
      <c r="M65" s="84"/>
      <c r="N65" s="84"/>
      <c r="O65" s="84"/>
      <c r="P65" s="95" t="s">
        <v>62</v>
      </c>
      <c r="Q65" s="95"/>
      <c r="R65" s="95"/>
      <c r="S65" s="95"/>
      <c r="T65" s="95"/>
      <c r="U65" s="96" t="s">
        <v>63</v>
      </c>
      <c r="V65" s="96"/>
      <c r="W65" s="96"/>
      <c r="X65" s="96"/>
      <c r="Y65" s="96"/>
      <c r="Z65" s="96"/>
      <c r="AA65" s="96"/>
      <c r="AB65" s="96"/>
      <c r="AC65" s="96"/>
      <c r="AD65" s="96"/>
      <c r="AE65" s="97">
        <v>86</v>
      </c>
      <c r="AF65" s="97"/>
      <c r="AG65" s="97"/>
      <c r="AH65" s="97"/>
      <c r="AI65" s="97"/>
      <c r="AJ65" s="97"/>
      <c r="AK65" s="97"/>
      <c r="AL65" s="97"/>
      <c r="AM65" s="97"/>
      <c r="AN65" s="97"/>
      <c r="AO65" s="97"/>
      <c r="AP65" s="84">
        <v>15</v>
      </c>
      <c r="AQ65" s="84"/>
      <c r="AR65" s="84"/>
      <c r="AS65" s="84"/>
      <c r="AT65" s="84"/>
      <c r="AU65" s="84"/>
      <c r="AV65" s="84"/>
      <c r="AW65" s="84"/>
      <c r="AX65" s="84"/>
      <c r="AY65" s="84"/>
      <c r="AZ65" s="84"/>
      <c r="BA65" s="84"/>
      <c r="BB65" s="97">
        <f>AE65+AP65</f>
        <v>101</v>
      </c>
      <c r="BC65" s="97"/>
      <c r="BD65" s="97"/>
      <c r="BE65" s="97"/>
      <c r="BF65" s="97"/>
      <c r="BG65" s="97"/>
      <c r="BH65" s="97"/>
      <c r="BI65" s="97"/>
      <c r="BJ65" s="97"/>
      <c r="BK65" s="97"/>
      <c r="BL65" s="97"/>
    </row>
    <row r="66" spans="1:64" ht="15" customHeight="1">
      <c r="A66" s="30"/>
      <c r="B66" s="30"/>
      <c r="C66" s="30"/>
      <c r="D66" s="30"/>
      <c r="E66" s="11"/>
      <c r="F66" s="11"/>
      <c r="G66" s="11"/>
      <c r="H66" s="11"/>
      <c r="I66" s="11"/>
      <c r="J66" s="11"/>
      <c r="K66" s="11"/>
      <c r="L66" s="11"/>
      <c r="M66" s="11"/>
      <c r="N66" s="11"/>
      <c r="O66" s="11"/>
      <c r="P66" s="12"/>
      <c r="Q66" s="12"/>
      <c r="R66" s="12"/>
      <c r="S66" s="12"/>
      <c r="T66" s="12"/>
      <c r="U66" s="12"/>
      <c r="V66" s="12"/>
      <c r="W66" s="12"/>
      <c r="X66" s="12"/>
      <c r="Y66" s="12"/>
      <c r="Z66" s="12"/>
      <c r="AA66" s="12"/>
      <c r="AB66" s="12"/>
      <c r="AC66" s="12"/>
      <c r="AD66" s="12"/>
      <c r="AE66" s="36"/>
      <c r="AF66" s="36"/>
      <c r="AG66" s="36"/>
      <c r="AH66" s="36"/>
      <c r="AI66" s="36"/>
      <c r="AJ66" s="36"/>
      <c r="AK66" s="36"/>
      <c r="AL66" s="36"/>
      <c r="AM66" s="36"/>
      <c r="AN66" s="36"/>
      <c r="AO66" s="36"/>
      <c r="AP66" s="11"/>
      <c r="AQ66" s="11"/>
      <c r="AR66" s="11"/>
      <c r="AS66" s="11"/>
      <c r="AT66" s="11"/>
      <c r="AU66" s="11"/>
      <c r="AV66" s="11"/>
      <c r="AW66" s="11"/>
      <c r="AX66" s="11"/>
      <c r="AY66" s="11"/>
      <c r="AZ66" s="11"/>
      <c r="BA66" s="11"/>
      <c r="BB66" s="36"/>
      <c r="BC66" s="36"/>
      <c r="BD66" s="36"/>
      <c r="BE66" s="36"/>
      <c r="BF66" s="36"/>
      <c r="BG66" s="36"/>
      <c r="BH66" s="36"/>
      <c r="BI66" s="36"/>
      <c r="BJ66" s="36"/>
      <c r="BK66" s="36"/>
      <c r="BL66" s="36"/>
    </row>
    <row r="67" spans="1:64" ht="15" customHeight="1">
      <c r="A67" s="30"/>
      <c r="B67" s="30"/>
      <c r="C67" s="30"/>
      <c r="D67" s="30"/>
      <c r="E67" s="30"/>
      <c r="F67" s="31"/>
      <c r="G67" s="31"/>
      <c r="H67" s="31"/>
      <c r="I67" s="31"/>
      <c r="J67" s="31"/>
      <c r="K67" s="31"/>
      <c r="L67" s="31"/>
      <c r="M67" s="31"/>
      <c r="N67" s="31"/>
      <c r="O67" s="31"/>
      <c r="P67" s="12"/>
      <c r="Q67" s="12"/>
      <c r="R67" s="12"/>
      <c r="S67" s="12"/>
      <c r="T67" s="12"/>
      <c r="U67" s="12"/>
      <c r="V67" s="12"/>
      <c r="W67" s="12"/>
      <c r="X67" s="12"/>
      <c r="Y67" s="12"/>
      <c r="Z67" s="12"/>
      <c r="AA67" s="12"/>
      <c r="AB67" s="12"/>
      <c r="AC67" s="12"/>
      <c r="AD67" s="12"/>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row>
    <row r="68" spans="23:59" ht="15" customHeight="1">
      <c r="W68" s="21"/>
      <c r="X68" s="21"/>
      <c r="Y68" s="21"/>
      <c r="Z68" s="21"/>
      <c r="AA68" s="21"/>
      <c r="AB68" s="21"/>
      <c r="AC68" s="21"/>
      <c r="AD68" s="21"/>
      <c r="AE68" s="21"/>
      <c r="AF68" s="21"/>
      <c r="AG68" s="21"/>
      <c r="AH68" s="21"/>
      <c r="AI68" s="21"/>
      <c r="AJ68" s="21"/>
      <c r="AK68" s="21"/>
      <c r="AL68" s="21"/>
      <c r="AM68" s="21"/>
      <c r="AO68" s="22"/>
      <c r="AP68" s="22"/>
      <c r="AQ68" s="22"/>
      <c r="AR68" s="22"/>
      <c r="AS68" s="22"/>
      <c r="AT68" s="22"/>
      <c r="AU68" s="22"/>
      <c r="AV68" s="22"/>
      <c r="AW68" s="22"/>
      <c r="AX68" s="22"/>
      <c r="AY68" s="22"/>
      <c r="AZ68" s="22"/>
      <c r="BA68" s="22"/>
      <c r="BB68" s="22"/>
      <c r="BC68" s="22"/>
      <c r="BD68" s="22"/>
      <c r="BE68" s="22"/>
      <c r="BF68" s="22"/>
      <c r="BG68" s="22"/>
    </row>
    <row r="69" spans="1:256" ht="15" customHeight="1">
      <c r="A69" s="40" t="s">
        <v>70</v>
      </c>
      <c r="B69" s="40"/>
      <c r="C69" s="40"/>
      <c r="D69" s="40"/>
      <c r="E69" s="40"/>
      <c r="F69" s="40"/>
      <c r="G69" s="40"/>
      <c r="H69" s="40"/>
      <c r="I69" s="40"/>
      <c r="J69" s="40"/>
      <c r="K69" s="40"/>
      <c r="L69" s="40"/>
      <c r="M69" s="40"/>
      <c r="N69" s="40"/>
      <c r="O69" s="40"/>
      <c r="P69" s="40"/>
      <c r="Q69" s="40"/>
      <c r="R69" s="40"/>
      <c r="S69" s="40"/>
      <c r="T69" s="40"/>
      <c r="U69" s="40"/>
      <c r="V69" s="40"/>
      <c r="W69" s="41"/>
      <c r="X69" s="41"/>
      <c r="Y69" s="41"/>
      <c r="Z69" s="41"/>
      <c r="AA69" s="41"/>
      <c r="AB69" s="41"/>
      <c r="AC69" s="41"/>
      <c r="AD69" s="41"/>
      <c r="AE69" s="41"/>
      <c r="AF69" s="41"/>
      <c r="AG69" s="41"/>
      <c r="AH69" s="41"/>
      <c r="AI69" s="41"/>
      <c r="AJ69" s="41"/>
      <c r="AK69" s="41"/>
      <c r="AL69" s="41"/>
      <c r="AM69" s="41"/>
      <c r="AN69" s="27"/>
      <c r="AO69" s="42" t="s">
        <v>71</v>
      </c>
      <c r="AP69" s="42"/>
      <c r="AQ69" s="42"/>
      <c r="AR69" s="42"/>
      <c r="AS69" s="42"/>
      <c r="AT69" s="42"/>
      <c r="AU69" s="42"/>
      <c r="AV69" s="42"/>
      <c r="AW69" s="42"/>
      <c r="AX69" s="42"/>
      <c r="AY69" s="42"/>
      <c r="AZ69" s="42"/>
      <c r="BA69" s="42"/>
      <c r="BB69" s="42"/>
      <c r="BC69" s="42"/>
      <c r="BD69" s="42"/>
      <c r="BE69" s="42"/>
      <c r="BF69" s="42"/>
      <c r="BG69" s="42"/>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row>
    <row r="70" spans="23:59" ht="12.75">
      <c r="W70" s="43" t="s">
        <v>65</v>
      </c>
      <c r="X70" s="43"/>
      <c r="Y70" s="43"/>
      <c r="Z70" s="43"/>
      <c r="AA70" s="43"/>
      <c r="AB70" s="43"/>
      <c r="AC70" s="43"/>
      <c r="AD70" s="43"/>
      <c r="AE70" s="43"/>
      <c r="AF70" s="43"/>
      <c r="AG70" s="43"/>
      <c r="AH70" s="43"/>
      <c r="AI70" s="43"/>
      <c r="AJ70" s="43"/>
      <c r="AK70" s="43"/>
      <c r="AL70" s="43"/>
      <c r="AM70" s="43"/>
      <c r="AO70" s="43" t="s">
        <v>66</v>
      </c>
      <c r="AP70" s="43"/>
      <c r="AQ70" s="43"/>
      <c r="AR70" s="43"/>
      <c r="AS70" s="43"/>
      <c r="AT70" s="43"/>
      <c r="AU70" s="43"/>
      <c r="AV70" s="43"/>
      <c r="AW70" s="43"/>
      <c r="AX70" s="43"/>
      <c r="AY70" s="43"/>
      <c r="AZ70" s="43"/>
      <c r="BA70" s="43"/>
      <c r="BB70" s="43"/>
      <c r="BC70" s="43"/>
      <c r="BD70" s="43"/>
      <c r="BE70" s="43"/>
      <c r="BF70" s="43"/>
      <c r="BG70" s="43"/>
    </row>
    <row r="75" ht="25.5">
      <c r="I75" s="35" t="s">
        <v>69</v>
      </c>
    </row>
  </sheetData>
  <sheetProtection selectLockedCells="1" selectUnlockedCells="1"/>
  <mergeCells count="169">
    <mergeCell ref="U65:AD65"/>
    <mergeCell ref="A38:D38"/>
    <mergeCell ref="A65:D65"/>
    <mergeCell ref="E65:O65"/>
    <mergeCell ref="P65:T65"/>
    <mergeCell ref="P62:T62"/>
    <mergeCell ref="U62:AD62"/>
    <mergeCell ref="A60:D60"/>
    <mergeCell ref="E60:O60"/>
    <mergeCell ref="P60:T60"/>
    <mergeCell ref="A34:D34"/>
    <mergeCell ref="E34:BL34"/>
    <mergeCell ref="E38:AB38"/>
    <mergeCell ref="AC38:AN38"/>
    <mergeCell ref="AO38:BA38"/>
    <mergeCell ref="BB38:BL38"/>
    <mergeCell ref="A36:P36"/>
    <mergeCell ref="BI37:BL37"/>
    <mergeCell ref="AE65:AO65"/>
    <mergeCell ref="AP65:BA65"/>
    <mergeCell ref="BB65:BL65"/>
    <mergeCell ref="A64:D64"/>
    <mergeCell ref="E64:O64"/>
    <mergeCell ref="P64:T64"/>
    <mergeCell ref="U64:AD64"/>
    <mergeCell ref="AE64:AO64"/>
    <mergeCell ref="AP64:BA64"/>
    <mergeCell ref="BB64:BL64"/>
    <mergeCell ref="BB62:BL62"/>
    <mergeCell ref="A63:D63"/>
    <mergeCell ref="E63:O63"/>
    <mergeCell ref="P63:T63"/>
    <mergeCell ref="U63:AD63"/>
    <mergeCell ref="AE63:AO63"/>
    <mergeCell ref="AP63:BA63"/>
    <mergeCell ref="BB63:BL63"/>
    <mergeCell ref="A62:D62"/>
    <mergeCell ref="E62:O62"/>
    <mergeCell ref="AE62:AO62"/>
    <mergeCell ref="AP62:BA62"/>
    <mergeCell ref="BB60:BL60"/>
    <mergeCell ref="A61:D61"/>
    <mergeCell ref="E61:O61"/>
    <mergeCell ref="P61:T61"/>
    <mergeCell ref="U61:AD61"/>
    <mergeCell ref="AE61:AO61"/>
    <mergeCell ref="AP61:BA61"/>
    <mergeCell ref="BB61:BL61"/>
    <mergeCell ref="A59:D59"/>
    <mergeCell ref="E59:O59"/>
    <mergeCell ref="P59:T59"/>
    <mergeCell ref="U59:AD59"/>
    <mergeCell ref="U60:AD60"/>
    <mergeCell ref="AE60:AO60"/>
    <mergeCell ref="AP60:BA60"/>
    <mergeCell ref="BB58:BL58"/>
    <mergeCell ref="BB59:BL59"/>
    <mergeCell ref="AE59:AO59"/>
    <mergeCell ref="AP59:BA59"/>
    <mergeCell ref="AP57:BA57"/>
    <mergeCell ref="BB57:BL57"/>
    <mergeCell ref="A56:D56"/>
    <mergeCell ref="E56:O56"/>
    <mergeCell ref="A58:D58"/>
    <mergeCell ref="E58:O58"/>
    <mergeCell ref="P58:T58"/>
    <mergeCell ref="U58:AD58"/>
    <mergeCell ref="AE58:AO58"/>
    <mergeCell ref="AP58:BA58"/>
    <mergeCell ref="E55:O55"/>
    <mergeCell ref="P55:T55"/>
    <mergeCell ref="U55:AD55"/>
    <mergeCell ref="AE55:AO55"/>
    <mergeCell ref="A53:BL53"/>
    <mergeCell ref="A55:D55"/>
    <mergeCell ref="AE57:AO57"/>
    <mergeCell ref="BB55:BL55"/>
    <mergeCell ref="BB56:BL56"/>
    <mergeCell ref="A51:AB51"/>
    <mergeCell ref="AC51:AN51"/>
    <mergeCell ref="AO51:BA51"/>
    <mergeCell ref="BB51:BL51"/>
    <mergeCell ref="BB49:BL49"/>
    <mergeCell ref="A50:J50"/>
    <mergeCell ref="K50:AB50"/>
    <mergeCell ref="AC50:AN50"/>
    <mergeCell ref="AO50:BA50"/>
    <mergeCell ref="BB50:BL50"/>
    <mergeCell ref="A49:J49"/>
    <mergeCell ref="K49:AB49"/>
    <mergeCell ref="AC49:AN49"/>
    <mergeCell ref="AO49:BA49"/>
    <mergeCell ref="BB39:BL39"/>
    <mergeCell ref="A46:AE46"/>
    <mergeCell ref="BI47:BL47"/>
    <mergeCell ref="A48:J48"/>
    <mergeCell ref="K48:AB48"/>
    <mergeCell ref="AC48:AN48"/>
    <mergeCell ref="AO48:BA48"/>
    <mergeCell ref="BB48:BL48"/>
    <mergeCell ref="A39:D39"/>
    <mergeCell ref="E39:AB39"/>
    <mergeCell ref="AC39:AN39"/>
    <mergeCell ref="AO39:BA39"/>
    <mergeCell ref="A40:AB40"/>
    <mergeCell ref="AC40:AN40"/>
    <mergeCell ref="AO40:BA40"/>
    <mergeCell ref="BB40:BL40"/>
    <mergeCell ref="A33:D33"/>
    <mergeCell ref="E33:BL33"/>
    <mergeCell ref="A27:D27"/>
    <mergeCell ref="E27:BL27"/>
    <mergeCell ref="A29:K29"/>
    <mergeCell ref="L29:BL29"/>
    <mergeCell ref="A31:M31"/>
    <mergeCell ref="A32:M32"/>
    <mergeCell ref="A26:D26"/>
    <mergeCell ref="E26:BL26"/>
    <mergeCell ref="A20:T20"/>
    <mergeCell ref="U20:X20"/>
    <mergeCell ref="Y20:AM20"/>
    <mergeCell ref="AN20:AQ20"/>
    <mergeCell ref="AR20:BC20"/>
    <mergeCell ref="BH20:BL20"/>
    <mergeCell ref="A21:BL21"/>
    <mergeCell ref="A22:BL22"/>
    <mergeCell ref="A24:BL24"/>
    <mergeCell ref="A17:K17"/>
    <mergeCell ref="L17:BL17"/>
    <mergeCell ref="BD20:BG20"/>
    <mergeCell ref="A18:B18"/>
    <mergeCell ref="C18:K18"/>
    <mergeCell ref="L18:AB18"/>
    <mergeCell ref="AC18:BL18"/>
    <mergeCell ref="A19:K19"/>
    <mergeCell ref="L19:AB19"/>
    <mergeCell ref="AC19:BL19"/>
    <mergeCell ref="A15:K15"/>
    <mergeCell ref="L15:BL15"/>
    <mergeCell ref="A16:B16"/>
    <mergeCell ref="C16:K16"/>
    <mergeCell ref="L16:BL16"/>
    <mergeCell ref="A12:BL12"/>
    <mergeCell ref="A13:BL13"/>
    <mergeCell ref="A14:B14"/>
    <mergeCell ref="C14:K14"/>
    <mergeCell ref="L14:BL14"/>
    <mergeCell ref="AO5:BF5"/>
    <mergeCell ref="AO6:BF6"/>
    <mergeCell ref="AO7:BF7"/>
    <mergeCell ref="AO8:BF8"/>
    <mergeCell ref="BB1:BL1"/>
    <mergeCell ref="AO2:BL2"/>
    <mergeCell ref="AO3:BL3"/>
    <mergeCell ref="AO4:BF4"/>
    <mergeCell ref="AP55:BA55"/>
    <mergeCell ref="A57:D57"/>
    <mergeCell ref="E57:O57"/>
    <mergeCell ref="P57:T57"/>
    <mergeCell ref="U57:AD57"/>
    <mergeCell ref="P56:T56"/>
    <mergeCell ref="U56:AD56"/>
    <mergeCell ref="AE56:AO56"/>
    <mergeCell ref="AP56:BA56"/>
    <mergeCell ref="A69:V69"/>
    <mergeCell ref="W69:AM69"/>
    <mergeCell ref="AO69:BG69"/>
    <mergeCell ref="W70:AM70"/>
    <mergeCell ref="AO70:BG70"/>
  </mergeCells>
  <printOptions/>
  <pageMargins left="0.31496062992125984" right="0.31496062992125984" top="0.3937007874015748" bottom="0.3937007874015748" header="0.5118110236220472" footer="0.5118110236220472"/>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 Nata</cp:lastModifiedBy>
  <cp:lastPrinted>2023-01-20T07:16:58Z</cp:lastPrinted>
  <dcterms:created xsi:type="dcterms:W3CDTF">2023-01-23T12:06:04Z</dcterms:created>
  <dcterms:modified xsi:type="dcterms:W3CDTF">2023-01-23T12:06:04Z</dcterms:modified>
  <cp:category/>
  <cp:version/>
  <cp:contentType/>
  <cp:contentStatus/>
</cp:coreProperties>
</file>