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8190" tabRatio="400" firstSheet="6" activeTab="6"/>
  </bookViews>
  <sheets>
    <sheet name="Page 1" sheetId="1" r:id="rId1"/>
    <sheet name="Лист1" sheetId="2" r:id="rId2"/>
    <sheet name="Лист2" sheetId="3" r:id="rId3"/>
    <sheet name="Лист3" sheetId="4" r:id="rId4"/>
    <sheet name="Лист4" sheetId="5" r:id="rId5"/>
    <sheet name="2275" sheetId="6" r:id="rId6"/>
    <sheet name="остаточний на 03_05_23" sheetId="11" r:id="rId7"/>
  </sheets>
  <definedNames>
    <definedName name="_xlnm._FilterDatabase" localSheetId="5" hidden="1">'2275'!$B$3:$K$45</definedName>
    <definedName name="_xlnm._FilterDatabase" localSheetId="2" hidden="1">Лист2!$B$5:$G$106</definedName>
    <definedName name="_xlnm._FilterDatabase" localSheetId="3" hidden="1">Лист3!$B$3:$G$47</definedName>
    <definedName name="_xlnm._FilterDatabase" localSheetId="4" hidden="1">Лист4!$B$3:$G$49</definedName>
  </definedNames>
  <calcPr calcId="145621"/>
</workbook>
</file>

<file path=xl/calcChain.xml><?xml version="1.0" encoding="utf-8"?>
<calcChain xmlns="http://schemas.openxmlformats.org/spreadsheetml/2006/main">
  <c r="H32" i="11" l="1"/>
  <c r="G32" i="11"/>
  <c r="F32" i="11"/>
  <c r="H46" i="6" l="1"/>
  <c r="I46" i="6"/>
  <c r="K46" i="6"/>
  <c r="J46" i="6"/>
  <c r="G46" i="6"/>
  <c r="F46" i="6" l="1"/>
  <c r="G50" i="5" l="1"/>
  <c r="F50" i="5" l="1"/>
</calcChain>
</file>

<file path=xl/sharedStrings.xml><?xml version="1.0" encoding="utf-8"?>
<sst xmlns="http://schemas.openxmlformats.org/spreadsheetml/2006/main" count="10827" uniqueCount="2745">
  <si>
    <t>Підприємство:</t>
  </si>
  <si>
    <t>Управління освіти м. Фастів</t>
  </si>
  <si>
    <t>Управління освіти м. Фастів</t>
  </si>
  <si>
    <t>ЗАТВЕРДЖЕНО
наказом Державного казначейства України
18.12.2000 № 130</t>
  </si>
  <si>
    <t/>
  </si>
  <si>
    <t>Ідентифікаційний код ЄДРПОУ</t>
  </si>
  <si>
    <t>Ідентифікаційний код ЄДРПОУ</t>
  </si>
  <si>
    <t>Ідентифікаційний код ЄДРПОУ</t>
  </si>
  <si>
    <t>Ідентифікаційний код ЄДРПОУ</t>
  </si>
  <si>
    <t>ЗАТВЕРДЖЕНО
наказом Державного казначейства України
18.12.2000 № 130</t>
  </si>
  <si>
    <t>ВІДОМІСТЬ ЗАЛИШКІВ ТМЦ на 12.04.2023</t>
  </si>
  <si>
    <t>ВІДОМІСТЬ ЗАЛИШКІВ ТМЦ на 12.04.2023</t>
  </si>
  <si>
    <t>ВІДОМІСТЬ ЗАЛИШКІВ ТМЦ на 12.04.2023</t>
  </si>
  <si>
    <t>ВІДОМІСТЬ ЗАЛИШКІВ ТМЦ на 12.04.2023</t>
  </si>
  <si>
    <t>ВІДОМІСТЬ ЗАЛИШКІВ ТМЦ на 12.04.2023</t>
  </si>
  <si>
    <t>ВІДОМІСТЬ ЗАЛИШКІВ ТМЦ на 12.04.2023</t>
  </si>
  <si>
    <t>ВІДОМІСТЬ ЗАЛИШКІВ ТМЦ на 12.04.2023</t>
  </si>
  <si>
    <t>ВІДОМІСТЬ ЗАЛИШКІВ ТМЦ на 12.04.2023</t>
  </si>
  <si>
    <t>ВІДОМІСТЬ ЗАЛИШКІВ ТМЦ на 12.04.2023</t>
  </si>
  <si>
    <t>ВІДОМІСТЬ ЗАЛИШКІВ ТМЦ на 12.04.2023</t>
  </si>
  <si>
    <t>ВІДОМІСТЬ ЗАЛИШКІВ ТМЦ на 12.04.2023</t>
  </si>
  <si>
    <t>Валюта: Грн    Українська гривня</t>
  </si>
  <si>
    <t>Валюта: Грн    Українська гривня</t>
  </si>
  <si>
    <t>Валюта: Грн    Українська гривня</t>
  </si>
  <si>
    <t>Валюта: Грн    Українська гривня</t>
  </si>
  <si>
    <t>Валюта: Грн    Українська гривня</t>
  </si>
  <si>
    <t/>
  </si>
  <si>
    <t/>
  </si>
  <si>
    <t/>
  </si>
  <si>
    <t/>
  </si>
  <si>
    <t/>
  </si>
  <si>
    <t/>
  </si>
  <si>
    <t>Сторінка: 1 з 7</t>
  </si>
  <si>
    <t>ЗОШ №1-МАЗУРЕНКО В.В.</t>
  </si>
  <si>
    <t>ЗОШ №1-МАЗУРЕНКО В.В.</t>
  </si>
  <si>
    <t>ЗОШ №1-МАЗУРЕНКО В.В.</t>
  </si>
  <si>
    <t>ЗОШ №1-МАЗУРЕНКО В.В.</t>
  </si>
  <si>
    <t>ЗОШ №1-МАЗУРЕНКО В.В.</t>
  </si>
  <si>
    <t>ЗОШ №1-МАЗУРЕНКО В.В.</t>
  </si>
  <si>
    <t>ЗОШ №1-МАЗУРЕНКО В.В.</t>
  </si>
  <si>
    <t>ЗОШ №1-МАЗУРЕНКО В.В.</t>
  </si>
  <si>
    <t>ЗОШ №1-МАЗУРЕНКО В.В.</t>
  </si>
  <si>
    <t>ЗОШ №1-МАЗУРЕНКО В.В.</t>
  </si>
  <si>
    <t>ЗОШ №1-МАЗУРЕНКО В.В.</t>
  </si>
  <si>
    <t>ЗОШ №1-МАЗУРЕНКО В.В.</t>
  </si>
  <si>
    <t>ЗОШ №1-МАЗУРЕНКО В.В.</t>
  </si>
  <si>
    <t>ЗОШ №1-МАЗУРЕНКО В.В.</t>
  </si>
  <si>
    <t>ЗОШ №1-МАЗУРЕНКО В.В.</t>
  </si>
  <si>
    <t>ЗОШ №1-МАЗУРЕНКО В.В.</t>
  </si>
  <si>
    <t>ЗОШ №1-МАЗУРЕНКО В.В.</t>
  </si>
  <si>
    <t>ЗОШ №1-МАЗУРЕНКО В.В.</t>
  </si>
  <si>
    <t>ЗОШ №1-МАЗУРЕНКО В.В.</t>
  </si>
  <si>
    <t>ЗОШ №1-МАЗУРЕНКО В.В.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</si>
  <si>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</si>
  <si>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</si>
  <si>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</si>
  <si>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</si>
  <si>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</si>
  <si>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</si>
  <si>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</si>
  <si>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</si>
  <si>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</si>
  <si>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</si>
  <si>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</si>
  <si>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</si>
  <si>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</si>
  <si>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</si>
  <si>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</si>
  <si>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</si>
  <si>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</si>
  <si>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</si>
  <si>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</si>
  <si>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</si>
  <si>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</si>
  <si>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</si>
  <si>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</si>
  <si>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</si>
  <si>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</si>
  <si>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</si>
  <si>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</si>
  <si>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</si>
  <si>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</si>
  <si>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</si>
  <si>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</si>
  <si>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</si>
  <si>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</si>
  <si>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</si>
  <si>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</si>
  <si>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</si>
  <si>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</si>
  <si>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</si>
  <si>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</si>
  <si>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</si>
  <si>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Артикул</t>
  </si>
  <si>
    <t>Найменування ТМЦ</t>
  </si>
  <si>
    <t>Атр.4</t>
  </si>
  <si>
    <t>Атр.4</t>
  </si>
  <si>
    <t>Атр.5</t>
  </si>
  <si>
    <t>Атр.6</t>
  </si>
  <si>
    <t>Од. вим.</t>
  </si>
  <si>
    <t>Ціна</t>
  </si>
  <si>
    <t>Ціна</t>
  </si>
  <si>
    <t>Кількість</t>
  </si>
  <si>
    <t>Вартість</t>
  </si>
  <si>
    <t>Вартість</t>
  </si>
  <si>
    <t>15140001</t>
  </si>
  <si>
    <t>15140001</t>
  </si>
  <si>
    <t>15140001</t>
  </si>
  <si>
    <t>15140001</t>
  </si>
  <si>
    <t>15140001</t>
  </si>
  <si>
    <t>бензин</t>
  </si>
  <si>
    <t>бензин</t>
  </si>
  <si>
    <t>бензин</t>
  </si>
  <si>
    <t/>
  </si>
  <si>
    <t/>
  </si>
  <si>
    <t/>
  </si>
  <si>
    <t/>
  </si>
  <si>
    <t/>
  </si>
  <si>
    <t>л</t>
  </si>
  <si>
    <t>41,00</t>
  </si>
  <si>
    <t>41,00</t>
  </si>
  <si>
    <t>Всього по групі:</t>
  </si>
  <si>
    <t>Всього по групі: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</si>
  <si>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</si>
  <si>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</si>
  <si>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</si>
  <si>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</si>
  <si>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</si>
  <si>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</si>
  <si>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</si>
  <si>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</si>
  <si>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</si>
  <si>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</si>
  <si>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</si>
  <si>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41,00</t>
  </si>
  <si>
    <t>Всього по складу:</t>
  </si>
  <si>
    <t>Всього по складу:</t>
  </si>
  <si>
    <t>Всього по складу:</t>
  </si>
  <si>
    <t>41,00</t>
  </si>
  <si>
    <t>ЗОШ №1-СIКIДIНА Л.А.</t>
  </si>
  <si>
    <t>ЗОШ №1-СIКIДIНА Л.А.</t>
  </si>
  <si>
    <t>ЗОШ №1-СIКIДIНА Л.А.</t>
  </si>
  <si>
    <t>ЗОШ №1-СIКIДIНА Л.А.</t>
  </si>
  <si>
    <t>ЗОШ №1-СIКIДIНА Л.А.</t>
  </si>
  <si>
    <t>ЗОШ №1-СIКIДIНА Л.А.</t>
  </si>
  <si>
    <t>ЗОШ №1-СIКIДIНА Л.А.</t>
  </si>
  <si>
    <t>ЗОШ №1-СIКIДIНА Л.А.</t>
  </si>
  <si>
    <t>ЗОШ №1-СIКIДIНА Л.А.</t>
  </si>
  <si>
    <t>ЗОШ №1-СIКIДIНА Л.А.</t>
  </si>
  <si>
    <t>ЗОШ №1-СIКIДIНА Л.А.</t>
  </si>
  <si>
    <t>ЗОШ №1-СIКIДIНА Л.А.</t>
  </si>
  <si>
    <t>ЗОШ №1-СIКIДIНА Л.А.</t>
  </si>
  <si>
    <t>ЗОШ №1-СIКIДIНА Л.А.</t>
  </si>
  <si>
    <t>ЗОШ №1-СIКIДIНА Л.А.</t>
  </si>
  <si>
    <t>ЗОШ №1-СIКIДIНА Л.А.</t>
  </si>
  <si>
    <t>ЗОШ №1-СIКIДIНА Л.А.</t>
  </si>
  <si>
    <t>ЗОШ №1-СIКIДIНА Л.А.</t>
  </si>
  <si>
    <t>ЗОШ №1-СIКIДIНА Л.А.</t>
  </si>
  <si>
    <t>ЗОШ №1-СIКIДIНА Л.А.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</si>
  <si>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</si>
  <si>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</si>
  <si>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</si>
  <si>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</si>
  <si>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</si>
  <si>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</si>
  <si>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</si>
  <si>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</si>
  <si>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</si>
  <si>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</si>
  <si>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</si>
  <si>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</si>
  <si>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</si>
  <si>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</si>
  <si>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</si>
  <si>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</si>
  <si>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</si>
  <si>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</si>
  <si>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</si>
  <si>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</si>
  <si>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Артикул</t>
  </si>
  <si>
    <t>Найменування ТМЦ</t>
  </si>
  <si>
    <t>Атр.4</t>
  </si>
  <si>
    <t>Атр.4</t>
  </si>
  <si>
    <t>Атр.5</t>
  </si>
  <si>
    <t>Атр.6</t>
  </si>
  <si>
    <t>Атр.6</t>
  </si>
  <si>
    <t>Од. вим.</t>
  </si>
  <si>
    <t>Ціна</t>
  </si>
  <si>
    <t>Ціна</t>
  </si>
  <si>
    <t>Кількість</t>
  </si>
  <si>
    <t>Вартість</t>
  </si>
  <si>
    <t>Вартість</t>
  </si>
  <si>
    <t>15140048</t>
  </si>
  <si>
    <t>15140048</t>
  </si>
  <si>
    <t>15140048</t>
  </si>
  <si>
    <t>15140048</t>
  </si>
  <si>
    <t>15140048</t>
  </si>
  <si>
    <t>бензин автомобільний  А-95- ЄВРО5-Е5</t>
  </si>
  <si>
    <t>бензин автомобільний  А-95- ЄВРО5-Е5</t>
  </si>
  <si>
    <t>бензин автомобільний  А-95- ЄВРО5-Е5</t>
  </si>
  <si>
    <t/>
  </si>
  <si>
    <t/>
  </si>
  <si>
    <t/>
  </si>
  <si>
    <t/>
  </si>
  <si>
    <t/>
  </si>
  <si>
    <t>л</t>
  </si>
  <si>
    <t>л</t>
  </si>
  <si>
    <t>50,50</t>
  </si>
  <si>
    <t>9342,50</t>
  </si>
  <si>
    <t>Всього по групі:</t>
  </si>
  <si>
    <t>Всього по групі:</t>
  </si>
  <si>
    <t>Всього по групі:</t>
  </si>
  <si>
    <t>Всього по групі:</t>
  </si>
  <si>
    <t>Всього по групі:</t>
  </si>
  <si>
    <t>9342,50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</si>
  <si>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</si>
  <si>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</si>
  <si>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</si>
  <si>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</si>
  <si>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</si>
  <si>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</si>
  <si>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складу:</t>
  </si>
  <si>
    <t>ЗОШ №12-Гаращенко С. М.</t>
  </si>
  <si>
    <t>ЗОШ №12-Гаращенко С. М.</t>
  </si>
  <si>
    <t>ЗОШ №12-Гаращенко С. М.</t>
  </si>
  <si>
    <t>ЗОШ №12-Гаращенко С. М.</t>
  </si>
  <si>
    <t>ЗОШ №12-Гаращенко С. М.</t>
  </si>
  <si>
    <t>ЗОШ №12-Гаращенко С. М.</t>
  </si>
  <si>
    <t>ЗОШ №12-Гаращенко С. М.</t>
  </si>
  <si>
    <t>ЗОШ №12-Гаращенко С. М.</t>
  </si>
  <si>
    <t>ЗОШ №12-Гаращенко С. М.</t>
  </si>
  <si>
    <t>ЗОШ №12-Гаращенко С. М.</t>
  </si>
  <si>
    <t>ЗОШ №12-Гаращенко С. М.</t>
  </si>
  <si>
    <t>ЗОШ №12-Гаращенко С. М.</t>
  </si>
  <si>
    <t>ЗОШ №12-Гаращенко С. М.</t>
  </si>
  <si>
    <t>ЗОШ №12-Гаращенко С. М.</t>
  </si>
  <si>
    <t>ЗОШ №12-Гаращенко С. М.</t>
  </si>
  <si>
    <t>ЗОШ №12-Гаращенко С. М.</t>
  </si>
  <si>
    <t>ЗОШ №12-Гаращенко С. М.</t>
  </si>
  <si>
    <t>ЗОШ №12-Гаращенко С. М.</t>
  </si>
  <si>
    <t>ЗОШ №12-Гаращенко С. М.</t>
  </si>
  <si>
    <t>ЗОШ №12-Гаращенко С. М.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</si>
  <si>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</si>
  <si>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</si>
  <si>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</si>
  <si>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</si>
  <si>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</si>
  <si>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</si>
  <si>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</si>
  <si>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</si>
  <si>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</si>
  <si>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</si>
  <si>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</si>
  <si>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</si>
  <si>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</si>
  <si>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</si>
  <si>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</si>
  <si>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</si>
  <si>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</si>
  <si>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</si>
  <si>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</si>
  <si>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</si>
  <si>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Артикул</t>
  </si>
  <si>
    <t>Найменування ТМЦ</t>
  </si>
  <si>
    <t>Атр.4</t>
  </si>
  <si>
    <t>Атр.4</t>
  </si>
  <si>
    <t>Атр.5</t>
  </si>
  <si>
    <t>Атр.6</t>
  </si>
  <si>
    <t>Атр.6</t>
  </si>
  <si>
    <t>Од. вим.</t>
  </si>
  <si>
    <t>Ціна</t>
  </si>
  <si>
    <t>Кількість</t>
  </si>
  <si>
    <t>Вартість</t>
  </si>
  <si>
    <t>Вартість</t>
  </si>
  <si>
    <t>15140001</t>
  </si>
  <si>
    <t>15140001</t>
  </si>
  <si>
    <t>15140001</t>
  </si>
  <si>
    <t>15140001</t>
  </si>
  <si>
    <t>15140001</t>
  </si>
  <si>
    <t>бензин</t>
  </si>
  <si>
    <t>бензин</t>
  </si>
  <si>
    <t>бензин</t>
  </si>
  <si>
    <t/>
  </si>
  <si>
    <t/>
  </si>
  <si>
    <t/>
  </si>
  <si>
    <t/>
  </si>
  <si>
    <t/>
  </si>
  <si>
    <t>л</t>
  </si>
  <si>
    <t>л</t>
  </si>
  <si>
    <t>52,90</t>
  </si>
  <si>
    <t>97,86</t>
  </si>
  <si>
    <t>15140048</t>
  </si>
  <si>
    <t>15140048</t>
  </si>
  <si>
    <t>15140048</t>
  </si>
  <si>
    <t>15140048</t>
  </si>
  <si>
    <t>15140048</t>
  </si>
  <si>
    <t>бензин автомобільний  А-95- ЄВРО5-Е5</t>
  </si>
  <si>
    <t>бензин автомобільний  А-95- ЄВРО5-Е5</t>
  </si>
  <si>
    <t>бензин автомобільний  А-95- ЄВРО5-Е5</t>
  </si>
  <si>
    <t/>
  </si>
  <si>
    <t/>
  </si>
  <si>
    <t/>
  </si>
  <si>
    <t/>
  </si>
  <si>
    <t>л</t>
  </si>
  <si>
    <t>л</t>
  </si>
  <si>
    <t>50,50</t>
  </si>
  <si>
    <t>1010,00</t>
  </si>
  <si>
    <t>Всього по групі:</t>
  </si>
  <si>
    <t>Всього по групі:</t>
  </si>
  <si>
    <t>Всього по групі:</t>
  </si>
  <si>
    <t>Всього по групі:</t>
  </si>
  <si>
    <t>1107,86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</si>
  <si>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</si>
  <si>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</si>
  <si>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</si>
  <si>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</si>
  <si>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складу:</t>
  </si>
  <si>
    <t>1107,86</t>
  </si>
  <si>
    <t>ЗДО №1-СОРОКОТЯГА Н.С.</t>
  </si>
  <si>
    <t>ЗДО №1-СОРОКОТЯГА Н.С.</t>
  </si>
  <si>
    <t>ЗДО №1-СОРОКОТЯГА Н.С.</t>
  </si>
  <si>
    <t>ЗДО №1-СОРОКОТЯГА Н.С.</t>
  </si>
  <si>
    <t>ЗДО №1-СОРОКОТЯГА Н.С.</t>
  </si>
  <si>
    <t>ЗДО №1-СОРОКОТЯГА Н.С.</t>
  </si>
  <si>
    <t>ЗДО №1-СОРОКОТЯГА Н.С.</t>
  </si>
  <si>
    <t>ЗДО №1-СОРОКОТЯГА Н.С.</t>
  </si>
  <si>
    <t>ЗДО №1-СОРОКОТЯГА Н.С.</t>
  </si>
  <si>
    <t>ЗДО №1-СОРОКОТЯГА Н.С.</t>
  </si>
  <si>
    <t>ЗДО №1-СОРОКОТЯГА Н.С.</t>
  </si>
  <si>
    <t>ЗДО №1-СОРОКОТЯГА Н.С.</t>
  </si>
  <si>
    <t>ЗДО №1-СОРОКОТЯГА Н.С.</t>
  </si>
  <si>
    <t>ЗДО №1-СОРОКОТЯГА Н.С.</t>
  </si>
  <si>
    <t>ЗДО №1-СОРОКОТЯГА Н.С.</t>
  </si>
  <si>
    <t>ЗДО №1-СОРОКОТЯГА Н.С.</t>
  </si>
  <si>
    <t>ЗДО №1-СОРОКОТЯГА Н.С.</t>
  </si>
  <si>
    <t>ЗДО №1-СОРОКОТЯГА Н.С.</t>
  </si>
  <si>
    <t>ЗДО №1-СОРОКОТЯГА Н.С.</t>
  </si>
  <si>
    <t>ЗДО №1-СОРОКОТЯГА Н.С.</t>
  </si>
  <si>
    <t>Артикул</t>
  </si>
  <si>
    <t>Найменування ТМЦ</t>
  </si>
  <si>
    <t>Атр.4</t>
  </si>
  <si>
    <t>Атр.4</t>
  </si>
  <si>
    <t>Атр.5</t>
  </si>
  <si>
    <t>Атр.6</t>
  </si>
  <si>
    <t>Атр.6</t>
  </si>
  <si>
    <t>Од. вим.</t>
  </si>
  <si>
    <t>Ціна</t>
  </si>
  <si>
    <t>Ціна</t>
  </si>
  <si>
    <t>Кількість</t>
  </si>
  <si>
    <t>Вартість</t>
  </si>
  <si>
    <t>Вартість</t>
  </si>
  <si>
    <t>1514/015</t>
  </si>
  <si>
    <t>1514/015</t>
  </si>
  <si>
    <t>1514/015</t>
  </si>
  <si>
    <t>1514/015</t>
  </si>
  <si>
    <t>1514/015</t>
  </si>
  <si>
    <t>паливо дизельне ДП-З-Євро 5-ВО</t>
  </si>
  <si>
    <t>паливо дизельне ДП-З-Євро 5-ВО</t>
  </si>
  <si>
    <t>паливо дизельне ДП-З-Євро 5-ВО</t>
  </si>
  <si>
    <t/>
  </si>
  <si>
    <t/>
  </si>
  <si>
    <t/>
  </si>
  <si>
    <t/>
  </si>
  <si>
    <t/>
  </si>
  <si>
    <t>л</t>
  </si>
  <si>
    <t>л</t>
  </si>
  <si>
    <t>53,80</t>
  </si>
  <si>
    <t>10760,00</t>
  </si>
  <si>
    <t>15140008</t>
  </si>
  <si>
    <t>15140008</t>
  </si>
  <si>
    <t>15140008</t>
  </si>
  <si>
    <t>15140008</t>
  </si>
  <si>
    <t>15140008</t>
  </si>
  <si>
    <t>олива 10W30 для генераторів</t>
  </si>
  <si>
    <t>олива 10W30 для генераторів</t>
  </si>
  <si>
    <t>олива 10W30 для генераторів</t>
  </si>
  <si>
    <t/>
  </si>
  <si>
    <t/>
  </si>
  <si>
    <t/>
  </si>
  <si>
    <t/>
  </si>
  <si>
    <t/>
  </si>
  <si>
    <t>л</t>
  </si>
  <si>
    <t>550,00</t>
  </si>
  <si>
    <t>7150,00</t>
  </si>
  <si>
    <t>15140019</t>
  </si>
  <si>
    <t>15140019</t>
  </si>
  <si>
    <t>15140019</t>
  </si>
  <si>
    <t>15140019</t>
  </si>
  <si>
    <t>15140019</t>
  </si>
  <si>
    <t>паливо дизельне</t>
  </si>
  <si>
    <t>паливо дизельне</t>
  </si>
  <si>
    <t>паливо дизельне</t>
  </si>
  <si>
    <t/>
  </si>
  <si>
    <t/>
  </si>
  <si>
    <t/>
  </si>
  <si>
    <t/>
  </si>
  <si>
    <t/>
  </si>
  <si>
    <t>л</t>
  </si>
  <si>
    <t>л</t>
  </si>
  <si>
    <t>52,90</t>
  </si>
  <si>
    <t>5249,27</t>
  </si>
  <si>
    <t>Всього по групі:</t>
  </si>
  <si>
    <t>Всього по групі:</t>
  </si>
  <si>
    <t>23159,27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</si>
  <si>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</si>
  <si>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</si>
  <si>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</si>
  <si>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</si>
  <si>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</si>
  <si>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</si>
  <si>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</si>
  <si>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</si>
  <si>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</si>
  <si>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</si>
  <si>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</si>
  <si>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</si>
  <si>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</si>
  <si>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23159,27</t>
  </si>
  <si>
    <t>Всього по складу:</t>
  </si>
  <si>
    <t>23159,27</t>
  </si>
  <si>
    <t>ЗДО №4-МАХИБОРОДА З.Д.</t>
  </si>
  <si>
    <t>ЗДО №4-МАХИБОРОДА З.Д.</t>
  </si>
  <si>
    <t>ЗДО №4-МАХИБОРОДА З.Д.</t>
  </si>
  <si>
    <t>ЗДО №4-МАХИБОРОДА З.Д.</t>
  </si>
  <si>
    <t>ЗДО №4-МАХИБОРОДА З.Д.</t>
  </si>
  <si>
    <t>ЗДО №4-МАХИБОРОДА З.Д.</t>
  </si>
  <si>
    <t>ЗДО №4-МАХИБОРОДА З.Д.</t>
  </si>
  <si>
    <t>ЗДО №4-МАХИБОРОДА З.Д.</t>
  </si>
  <si>
    <t>ЗДО №4-МАХИБОРОДА З.Д.</t>
  </si>
  <si>
    <t>ЗДО №4-МАХИБОРОДА З.Д.</t>
  </si>
  <si>
    <t>ЗДО №4-МАХИБОРОДА З.Д.</t>
  </si>
  <si>
    <t>ЗДО №4-МАХИБОРОДА З.Д.</t>
  </si>
  <si>
    <t>ЗДО №4-МАХИБОРОДА З.Д.</t>
  </si>
  <si>
    <t>ЗДО №4-МАХИБОРОДА З.Д.</t>
  </si>
  <si>
    <t>ЗДО №4-МАХИБОРОДА З.Д.</t>
  </si>
  <si>
    <t>ЗДО №4-МАХИБОРОДА З.Д.</t>
  </si>
  <si>
    <t>ЗДО №4-МАХИБОРОДА З.Д.</t>
  </si>
  <si>
    <t>ЗДО №4-МАХИБОРОДА З.Д.</t>
  </si>
  <si>
    <t>ЗДО №4-МАХИБОРОДА З.Д.</t>
  </si>
  <si>
    <t>ЗДО №4-МАХИБОРОДА З.Д.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</si>
  <si>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</si>
  <si>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</si>
  <si>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</si>
  <si>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</si>
  <si>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</si>
  <si>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</si>
  <si>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</si>
  <si>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</si>
  <si>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</si>
  <si>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</si>
  <si>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</si>
  <si>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</si>
  <si>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</si>
  <si>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</si>
  <si>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</si>
  <si>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</si>
  <si>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</si>
  <si>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</si>
  <si>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</si>
  <si>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</si>
  <si>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Артикул</t>
  </si>
  <si>
    <t>Артикул</t>
  </si>
  <si>
    <t>Найменування ТМЦ</t>
  </si>
  <si>
    <t>Атр.4</t>
  </si>
  <si>
    <t>Атр.4</t>
  </si>
  <si>
    <t>Од. вим.</t>
  </si>
  <si>
    <t>Ціна</t>
  </si>
  <si>
    <t>Ціна</t>
  </si>
  <si>
    <t>Кількість</t>
  </si>
  <si>
    <t>Вартість</t>
  </si>
  <si>
    <t>Вартість</t>
  </si>
  <si>
    <t>15140008</t>
  </si>
  <si>
    <t>15140008</t>
  </si>
  <si>
    <t>15140008</t>
  </si>
  <si>
    <t>15140008</t>
  </si>
  <si>
    <t>15140008</t>
  </si>
  <si>
    <t>олива 10W30 для генераторів</t>
  </si>
  <si>
    <t>олива 10W30 для генераторів</t>
  </si>
  <si>
    <t>олива 10W30 для генераторів</t>
  </si>
  <si>
    <t/>
  </si>
  <si>
    <t/>
  </si>
  <si>
    <t/>
  </si>
  <si>
    <t/>
  </si>
  <si>
    <t/>
  </si>
  <si>
    <t>л</t>
  </si>
  <si>
    <t>550,00</t>
  </si>
  <si>
    <t>1100,00</t>
  </si>
  <si>
    <t>Всього по групі:</t>
  </si>
  <si>
    <t>Всього по групі:</t>
  </si>
  <si>
    <t>1100,00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</si>
  <si>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</si>
  <si>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</si>
  <si>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</si>
  <si>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</si>
  <si>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</si>
  <si>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</si>
  <si>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</si>
  <si>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</si>
  <si>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1100,00</t>
  </si>
  <si>
    <t>Всього по складу:</t>
  </si>
  <si>
    <t>Всього по складу:</t>
  </si>
  <si>
    <t>1100,00</t>
  </si>
  <si>
    <t>Великомотовил. НВК -ЗЗСО I-IІI ст.-Квасневська В М</t>
  </si>
  <si>
    <t>Великомотовил. НВК -ЗЗСО I-IІI ст.-Квасневська В М</t>
  </si>
  <si>
    <t>Великомотовил. НВК -ЗЗСО I-IІI ст.-Квасневська В М</t>
  </si>
  <si>
    <t>Великомотовил. НВК -ЗЗСО I-IІI ст.-Квасневська В М</t>
  </si>
  <si>
    <t>Великомотовил. НВК -ЗЗСО I-IІI ст.-Квасневська В М</t>
  </si>
  <si>
    <t>Великомотовил. НВК -ЗЗСО I-IІI ст.-Квасневська В М</t>
  </si>
  <si>
    <t>Великомотовил. НВК -ЗЗСО I-IІI ст.-Квасневська В М</t>
  </si>
  <si>
    <t>Великомотовил. НВК -ЗЗСО I-IІI ст.-Квасневська В М</t>
  </si>
  <si>
    <t>Великомотовил. НВК -ЗЗСО I-IІI ст.-Квасневська В М</t>
  </si>
  <si>
    <t>Великомотовил. НВК -ЗЗСО I-IІI ст.-Квасневська В М</t>
  </si>
  <si>
    <t>Великомотовил. НВК -ЗЗСО I-IІI ст.-Квасневська В М</t>
  </si>
  <si>
    <t>Великомотовил. НВК -ЗЗСО I-IІI ст.-Квасневська В М</t>
  </si>
  <si>
    <t>Великомотовил. НВК -ЗЗСО I-IІI ст.-Квасневська В М</t>
  </si>
  <si>
    <t>Великомотовил. НВК -ЗЗСО I-IІI ст.-Квасневська В М</t>
  </si>
  <si>
    <t>Великомотовил. НВК -ЗЗСО I-IІI ст.-Квасневська В М</t>
  </si>
  <si>
    <t>Великомотовил. НВК -ЗЗСО I-IІI ст.-Квасневська В М</t>
  </si>
  <si>
    <t>Великомотовил. НВК -ЗЗСО I-IІI ст.-Квасневська В М</t>
  </si>
  <si>
    <t>Великомотовил. НВК -ЗЗСО I-IІI ст.-Квасневська В М</t>
  </si>
  <si>
    <t>Великомотовил. НВК -ЗЗСО I-IІI ст.-Квасневська В М</t>
  </si>
  <si>
    <t>Великомотовил. НВК -ЗЗСО I-IІI ст.-Квасневська В М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</si>
  <si>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</si>
  <si>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</si>
  <si>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</si>
  <si>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</si>
  <si>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</si>
  <si>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</si>
  <si>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</si>
  <si>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</si>
  <si>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</si>
  <si>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</si>
  <si>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</si>
  <si>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</si>
  <si>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</si>
  <si>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</si>
  <si>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</si>
  <si>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</si>
  <si>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</si>
  <si>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</si>
  <si>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</si>
  <si>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</si>
  <si>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</si>
  <si>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</si>
  <si>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</si>
  <si>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Артикул</t>
  </si>
  <si>
    <t>Найменування ТМЦ</t>
  </si>
  <si>
    <t>Атр.4</t>
  </si>
  <si>
    <t>Атр.4</t>
  </si>
  <si>
    <t>Атр.5</t>
  </si>
  <si>
    <t>Атр.6</t>
  </si>
  <si>
    <t>Атр.6</t>
  </si>
  <si>
    <t>Од. вим.</t>
  </si>
  <si>
    <t>Ціна</t>
  </si>
  <si>
    <t>Ціна</t>
  </si>
  <si>
    <t>Кількість</t>
  </si>
  <si>
    <t>Вартість</t>
  </si>
  <si>
    <t>1514/013</t>
  </si>
  <si>
    <t>1514/013</t>
  </si>
  <si>
    <t>1514/013</t>
  </si>
  <si>
    <t>1514/013</t>
  </si>
  <si>
    <t>1514/013</t>
  </si>
  <si>
    <t>дизельне паливо код УКТ ЗЕД 2710194300</t>
  </si>
  <si>
    <t>дизельне паливо код УКТ ЗЕД 2710194300</t>
  </si>
  <si>
    <t>дизельне паливо код УКТ ЗЕД 2710194300</t>
  </si>
  <si>
    <t>л</t>
  </si>
  <si>
    <t>л</t>
  </si>
  <si>
    <t>53,99</t>
  </si>
  <si>
    <t>50750,60</t>
  </si>
  <si>
    <t>олива 10W30 для генераторів</t>
  </si>
  <si>
    <t>л</t>
  </si>
  <si>
    <t>550,00</t>
  </si>
  <si>
    <t>6600,00</t>
  </si>
  <si>
    <t>Всього по групі:</t>
  </si>
  <si>
    <t>Всього по групі:</t>
  </si>
  <si>
    <t>Всього по групі:</t>
  </si>
  <si>
    <t>Всього по групі:</t>
  </si>
  <si>
    <t>Всього по групі:</t>
  </si>
  <si>
    <t>Всього по групі:</t>
  </si>
  <si>
    <t>57350,60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</si>
  <si>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</si>
  <si>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</si>
  <si>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</si>
  <si>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</si>
  <si>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</si>
  <si>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</si>
  <si>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</si>
  <si>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</si>
  <si>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</si>
  <si>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</si>
  <si>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57350,60</t>
  </si>
  <si>
    <t>Всього по складу:</t>
  </si>
  <si>
    <t>57350,60</t>
  </si>
  <si>
    <t>Великомотовил. НВК -ЗЗСО I-IІI ст. Лазарєв А.С.</t>
  </si>
  <si>
    <t>Великомотовил. НВК -ЗЗСО I-IІI ст. Лазарєв А.С.</t>
  </si>
  <si>
    <t>Великомотовил. НВК -ЗЗСО I-IІI ст. Лазарєв А.С.</t>
  </si>
  <si>
    <t>Великомотовил. НВК -ЗЗСО I-IІI ст. Лазарєв А.С.</t>
  </si>
  <si>
    <t>Великомотовил. НВК -ЗЗСО I-IІI ст. Лазарєв А.С.</t>
  </si>
  <si>
    <t>Великомотовил. НВК -ЗЗСО I-IІI ст. Лазарєв А.С.</t>
  </si>
  <si>
    <t>Великомотовил. НВК -ЗЗСО I-IІI ст. Лазарєв А.С.</t>
  </si>
  <si>
    <t>Великомотовил. НВК -ЗЗСО I-IІI ст. Лазарєв А.С.</t>
  </si>
  <si>
    <t>Великомотовил. НВК -ЗЗСО I-IІI ст. Лазарєв А.С.</t>
  </si>
  <si>
    <t>Великомотовил. НВК -ЗЗСО I-IІI ст. Лазарєв А.С.</t>
  </si>
  <si>
    <t>Великомотовил. НВК -ЗЗСО I-IІI ст. Лазарєв А.С.</t>
  </si>
  <si>
    <t>Великомотовил. НВК -ЗЗСО I-IІI ст. Лазарєв А.С.</t>
  </si>
  <si>
    <t>Великомотовил. НВК -ЗЗСО I-IІI ст. Лазарєв А.С.</t>
  </si>
  <si>
    <t>Великомотовил. НВК -ЗЗСО I-IІI ст. Лазарєв А.С.</t>
  </si>
  <si>
    <t>Великомотовил. НВК -ЗЗСО I-IІI ст. Лазарєв А.С.</t>
  </si>
  <si>
    <t>Великомотовил. НВК -ЗЗСО I-IІI ст. Лазарєв А.С.</t>
  </si>
  <si>
    <t>Великомотовил. НВК -ЗЗСО I-IІI ст. Лазарєв А.С.</t>
  </si>
  <si>
    <t>Великомотовил. НВК -ЗЗСО I-IІI ст. Лазарєв А.С.</t>
  </si>
  <si>
    <t>Великомотовил. НВК -ЗЗСО I-IІI ст. Лазарєв А.С.</t>
  </si>
  <si>
    <t>Великомотовил. НВК -ЗЗСО I-IІI ст. Лазарєв А.С.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</si>
  <si>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</si>
  <si>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</si>
  <si>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</si>
  <si>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</si>
  <si>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</si>
  <si>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</si>
  <si>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</si>
  <si>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</si>
  <si>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</si>
  <si>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</si>
  <si>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</si>
  <si>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</si>
  <si>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</si>
  <si>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</si>
  <si>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</si>
  <si>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</si>
  <si>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</si>
  <si>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</si>
  <si>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</si>
  <si>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</si>
  <si>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Артикул</t>
  </si>
  <si>
    <t>Найменування ТМЦ</t>
  </si>
  <si>
    <t>Найменування ТМЦ</t>
  </si>
  <si>
    <t>Атр.4</t>
  </si>
  <si>
    <t>Атр.4</t>
  </si>
  <si>
    <t>Атр.5</t>
  </si>
  <si>
    <t>Атр.6</t>
  </si>
  <si>
    <t>Атр.6</t>
  </si>
  <si>
    <t>Од. вим.</t>
  </si>
  <si>
    <t>Ціна</t>
  </si>
  <si>
    <t>Ціна</t>
  </si>
  <si>
    <t>Кількість</t>
  </si>
  <si>
    <t>Вартість</t>
  </si>
  <si>
    <t>Вартість</t>
  </si>
  <si>
    <t>1514/013</t>
  </si>
  <si>
    <t>1514/013</t>
  </si>
  <si>
    <t>1514/013</t>
  </si>
  <si>
    <t>1514/013</t>
  </si>
  <si>
    <t>1514/013</t>
  </si>
  <si>
    <t>дизельне паливо код УКТ ЗЕД 2710194300</t>
  </si>
  <si>
    <t>дизельне паливо код УКТ ЗЕД 2710194300</t>
  </si>
  <si>
    <t>дизельне паливо код УКТ ЗЕД 2710194300</t>
  </si>
  <si>
    <t>л</t>
  </si>
  <si>
    <t>л</t>
  </si>
  <si>
    <t>53,99</t>
  </si>
  <si>
    <t>18184,91</t>
  </si>
  <si>
    <t>15140002</t>
  </si>
  <si>
    <t>15140002</t>
  </si>
  <si>
    <t>15140002</t>
  </si>
  <si>
    <t>15140002</t>
  </si>
  <si>
    <t>15140002</t>
  </si>
  <si>
    <t>дизельне паливо</t>
  </si>
  <si>
    <t>дизельне паливо</t>
  </si>
  <si>
    <t>дизельне паливо</t>
  </si>
  <si>
    <t/>
  </si>
  <si>
    <t/>
  </si>
  <si>
    <t/>
  </si>
  <si>
    <t/>
  </si>
  <si>
    <t/>
  </si>
  <si>
    <t>л</t>
  </si>
  <si>
    <t>54,00</t>
  </si>
  <si>
    <t>753,30</t>
  </si>
  <si>
    <t>Всього по групі:</t>
  </si>
  <si>
    <t>Всього по групі:</t>
  </si>
  <si>
    <t>18938,21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</si>
  <si>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</si>
  <si>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</si>
  <si>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</si>
  <si>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</si>
  <si>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</si>
  <si>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</si>
  <si>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</si>
  <si>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</si>
  <si>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</si>
  <si>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</si>
  <si>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</si>
  <si>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</si>
  <si>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</si>
  <si>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</si>
  <si>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</si>
  <si>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18938,21</t>
  </si>
  <si>
    <t>Всього по складу:</t>
  </si>
  <si>
    <t>18938,21</t>
  </si>
  <si>
    <t>Малосніт.академ.ліцей - Богдан Г.І.</t>
  </si>
  <si>
    <t>Малосніт.академ.ліцей - Богдан Г.І.</t>
  </si>
  <si>
    <t>Малосніт.академ.ліцей - Богдан Г.І.</t>
  </si>
  <si>
    <t>Малосніт.академ.ліцей - Богдан Г.І.</t>
  </si>
  <si>
    <t>Малосніт.академ.ліцей - Богдан Г.І.</t>
  </si>
  <si>
    <t>Малосніт.академ.ліцей - Богдан Г.І.</t>
  </si>
  <si>
    <t>Малосніт.академ.ліцей - Богдан Г.І.</t>
  </si>
  <si>
    <t>Малосніт.академ.ліцей - Богдан Г.І.</t>
  </si>
  <si>
    <t>Малосніт.академ.ліцей - Богдан Г.І.</t>
  </si>
  <si>
    <t>Малосніт.академ.ліцей - Богдан Г.І.</t>
  </si>
  <si>
    <t>Малосніт.академ.ліцей - Богдан Г.І.</t>
  </si>
  <si>
    <t>Малосніт.академ.ліцей - Богдан Г.І.</t>
  </si>
  <si>
    <t>Малосніт.академ.ліцей - Богдан Г.І.</t>
  </si>
  <si>
    <t>Малосніт.академ.ліцей - Богдан Г.І.</t>
  </si>
  <si>
    <t>Малосніт.академ.ліцей - Богдан Г.І.</t>
  </si>
  <si>
    <t>Малосніт.академ.ліцей - Богдан Г.І.</t>
  </si>
  <si>
    <t>Малосніт.академ.ліцей - Богдан Г.І.</t>
  </si>
  <si>
    <t>Малосніт.академ.ліцей - Богдан Г.І.</t>
  </si>
  <si>
    <t>Малосніт.академ.ліцей - Богдан Г.І.</t>
  </si>
  <si>
    <t>Малосніт.академ.ліцей - Богдан Г.І.</t>
  </si>
  <si>
    <t>Артикул</t>
  </si>
  <si>
    <t>Найменування ТМЦ</t>
  </si>
  <si>
    <t>Атр.4</t>
  </si>
  <si>
    <t>Атр.4</t>
  </si>
  <si>
    <t>Атр.5</t>
  </si>
  <si>
    <t>Атр.6</t>
  </si>
  <si>
    <t>Атр.6</t>
  </si>
  <si>
    <t>Од. вим.</t>
  </si>
  <si>
    <t>Ціна</t>
  </si>
  <si>
    <t>Кількість</t>
  </si>
  <si>
    <t>Вартість</t>
  </si>
  <si>
    <t>Вартість</t>
  </si>
  <si>
    <t>1514/015</t>
  </si>
  <si>
    <t>1514/015</t>
  </si>
  <si>
    <t>1514/015</t>
  </si>
  <si>
    <t>1514/015</t>
  </si>
  <si>
    <t>1514/015</t>
  </si>
  <si>
    <t>паливо дизельне ДП-З-Євро 5-ВО</t>
  </si>
  <si>
    <t>паливо дизельне ДП-З-Євро 5-ВО</t>
  </si>
  <si>
    <t>паливо дизельне ДП-З-Євро 5-ВО</t>
  </si>
  <si>
    <t>л</t>
  </si>
  <si>
    <t>л</t>
  </si>
  <si>
    <t>53,80</t>
  </si>
  <si>
    <t>48863,85</t>
  </si>
  <si>
    <t>олива 10W30 для генераторів</t>
  </si>
  <si>
    <t>олива 10W30 для генераторів</t>
  </si>
  <si>
    <t>олива 10W30 для генераторів</t>
  </si>
  <si>
    <t>л</t>
  </si>
  <si>
    <t>л</t>
  </si>
  <si>
    <t>550,00</t>
  </si>
  <si>
    <t>3300,00</t>
  </si>
  <si>
    <t>Всього по групі:</t>
  </si>
  <si>
    <t>Всього по групі:</t>
  </si>
  <si>
    <t>Всього по групі:</t>
  </si>
  <si>
    <t>Всього по групі:</t>
  </si>
  <si>
    <t>52163,85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</si>
  <si>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</si>
  <si>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</si>
  <si>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</si>
  <si>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</si>
  <si>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</si>
  <si>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52163,85</t>
  </si>
  <si>
    <t>Всього по складу:</t>
  </si>
  <si>
    <t>52163,85</t>
  </si>
  <si>
    <t>Веприцький ЗЗСО І-ІІІ ст.-КОТЛЯР Л В</t>
  </si>
  <si>
    <t>Веприцький ЗЗСО І-ІІІ ст.-КОТЛЯР Л В</t>
  </si>
  <si>
    <t>Веприцький ЗЗСО І-ІІІ ст.-КОТЛЯР Л В</t>
  </si>
  <si>
    <t>Веприцький ЗЗСО І-ІІІ ст.-КОТЛЯР Л В</t>
  </si>
  <si>
    <t>Веприцький ЗЗСО І-ІІІ ст.-КОТЛЯР Л В</t>
  </si>
  <si>
    <t>Веприцький ЗЗСО І-ІІІ ст.-КОТЛЯР Л В</t>
  </si>
  <si>
    <t>Веприцький ЗЗСО І-ІІІ ст.-КОТЛЯР Л В</t>
  </si>
  <si>
    <t>Веприцький ЗЗСО І-ІІІ ст.-КОТЛЯР Л В</t>
  </si>
  <si>
    <t>Веприцький ЗЗСО І-ІІІ ст.-КОТЛЯР Л В</t>
  </si>
  <si>
    <t>Веприцький ЗЗСО І-ІІІ ст.-КОТЛЯР Л В</t>
  </si>
  <si>
    <t>Веприцький ЗЗСО І-ІІІ ст.-КОТЛЯР Л В</t>
  </si>
  <si>
    <t>Веприцький ЗЗСО І-ІІІ ст.-КОТЛЯР Л В</t>
  </si>
  <si>
    <t>Веприцький ЗЗСО І-ІІІ ст.-КОТЛЯР Л В</t>
  </si>
  <si>
    <t>Веприцький ЗЗСО І-ІІІ ст.-КОТЛЯР Л В</t>
  </si>
  <si>
    <t>Веприцький ЗЗСО І-ІІІ ст.-КОТЛЯР Л В</t>
  </si>
  <si>
    <t>Веприцький ЗЗСО І-ІІІ ст.-КОТЛЯР Л В</t>
  </si>
  <si>
    <t>Веприцький ЗЗСО І-ІІІ ст.-КОТЛЯР Л В</t>
  </si>
  <si>
    <t>Веприцький ЗЗСО І-ІІІ ст.-КОТЛЯР Л В</t>
  </si>
  <si>
    <t>Веприцький ЗЗСО І-ІІІ ст.-КОТЛЯР Л В</t>
  </si>
  <si>
    <t>Веприцький ЗЗСО І-ІІІ ст.-КОТЛЯР Л В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</si>
  <si>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</si>
  <si>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</si>
  <si>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</si>
  <si>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</si>
  <si>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</si>
  <si>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</si>
  <si>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</si>
  <si>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</si>
  <si>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</si>
  <si>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</si>
  <si>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</si>
  <si>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</si>
  <si>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</si>
  <si>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</si>
  <si>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</si>
  <si>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</si>
  <si>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</si>
  <si>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</si>
  <si>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</si>
  <si>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</si>
  <si>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</si>
  <si>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</si>
  <si>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</si>
  <si>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</si>
  <si>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</si>
  <si>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</si>
  <si>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</si>
  <si>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</si>
  <si>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</si>
  <si>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</si>
  <si>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</si>
  <si>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</si>
  <si>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</si>
  <si>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</si>
  <si>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</si>
  <si>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</si>
  <si>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</si>
  <si>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</si>
  <si>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</si>
  <si>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</si>
  <si>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Атр.4</t>
  </si>
  <si>
    <t>Атр.5</t>
  </si>
  <si>
    <t>Атр.6</t>
  </si>
  <si>
    <t>Од. вим.</t>
  </si>
  <si>
    <t>Ціна</t>
  </si>
  <si>
    <t>Ціна</t>
  </si>
  <si>
    <t>Кількість</t>
  </si>
  <si>
    <t>Вартість</t>
  </si>
  <si>
    <t>Вартість</t>
  </si>
  <si>
    <t>1514/015</t>
  </si>
  <si>
    <t>1514/015</t>
  </si>
  <si>
    <t>1514/015</t>
  </si>
  <si>
    <t>1514/015</t>
  </si>
  <si>
    <t>1514/015</t>
  </si>
  <si>
    <t>паливо дизельне ДП-З-Євро 5-ВО</t>
  </si>
  <si>
    <t>паливо дизельне ДП-З-Євро 5-ВО</t>
  </si>
  <si>
    <t>паливо дизельне ДП-З-Євро 5-ВО</t>
  </si>
  <si>
    <t/>
  </si>
  <si>
    <t/>
  </si>
  <si>
    <t/>
  </si>
  <si>
    <t/>
  </si>
  <si>
    <t/>
  </si>
  <si>
    <t>53,80</t>
  </si>
  <si>
    <t>14579,80</t>
  </si>
  <si>
    <t>15140008</t>
  </si>
  <si>
    <t>15140008</t>
  </si>
  <si>
    <t>15140008</t>
  </si>
  <si>
    <t>15140008</t>
  </si>
  <si>
    <t>15140008</t>
  </si>
  <si>
    <t>олива 10W30 для генераторів</t>
  </si>
  <si>
    <t>олива 10W30 для генераторів</t>
  </si>
  <si>
    <t>олива 10W30 для генераторів</t>
  </si>
  <si>
    <t/>
  </si>
  <si>
    <t/>
  </si>
  <si>
    <t/>
  </si>
  <si>
    <t/>
  </si>
  <si>
    <t/>
  </si>
  <si>
    <t>л</t>
  </si>
  <si>
    <t>21179,80</t>
  </si>
  <si>
    <t>Всього по об'єкту обліку:</t>
  </si>
  <si>
    <t>Всього по об'єкту обліку:</t>
  </si>
  <si>
    <t>21179,80</t>
  </si>
  <si>
    <t>Всього по складу:</t>
  </si>
  <si>
    <t>21179,80</t>
  </si>
  <si>
    <t>Мот.Слоб.г-зія ЛОГВІНОВА Н.І.</t>
  </si>
  <si>
    <t>Мот.Слоб.г-зія ЛОГВІНОВА Н.І.</t>
  </si>
  <si>
    <t>Мот.Слоб.г-зія ЛОГВІНОВА Н.І.</t>
  </si>
  <si>
    <t>Мот.Слоб.г-зія ЛОГВІНОВА Н.І.</t>
  </si>
  <si>
    <t>Мот.Слоб.г-зія ЛОГВІНОВА Н.І.</t>
  </si>
  <si>
    <t>Мот.Слоб.г-зія ЛОГВІНОВА Н.І.</t>
  </si>
  <si>
    <t>Мот.Слоб.г-зія ЛОГВІНОВА Н.І.</t>
  </si>
  <si>
    <t>Мот.Слоб.г-зія ЛОГВІНОВА Н.І.</t>
  </si>
  <si>
    <t>Мот.Слоб.г-зія ЛОГВІНОВА Н.І.</t>
  </si>
  <si>
    <t>Мот.Слоб.г-зія ЛОГВІНОВА Н.І.</t>
  </si>
  <si>
    <t>Мот.Слоб.г-зія ЛОГВІНОВА Н.І.</t>
  </si>
  <si>
    <t>Мот.Слоб.г-зія ЛОГВІНОВА Н.І.</t>
  </si>
  <si>
    <t>Мот.Слоб.г-зія ЛОГВІНОВА Н.І.</t>
  </si>
  <si>
    <t>Мот.Слоб.г-зія ЛОГВІНОВА Н.І.</t>
  </si>
  <si>
    <t>Мот.Слоб.г-зія ЛОГВІНОВА Н.І.</t>
  </si>
  <si>
    <t>Мот.Слоб.г-зія ЛОГВІНОВА Н.І.</t>
  </si>
  <si>
    <t>Мот.Слоб.г-зія ЛОГВІНОВА Н.І.</t>
  </si>
  <si>
    <t>Мот.Слоб.г-зія ЛОГВІНОВА Н.І.</t>
  </si>
  <si>
    <t>Мот.Слоб.г-зія ЛОГВІНОВА Н.І.</t>
  </si>
  <si>
    <t>Мот.Слоб.г-зія ЛОГВІНОВА Н.І.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</si>
  <si>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</si>
  <si>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</si>
  <si>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</si>
  <si>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</si>
  <si>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</si>
  <si>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</si>
  <si>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</si>
  <si>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</si>
  <si>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</si>
  <si>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</si>
  <si>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</si>
  <si>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</si>
  <si>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</si>
  <si>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</si>
  <si>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</si>
  <si>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</si>
  <si>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</si>
  <si>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</si>
  <si>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</si>
  <si>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</si>
  <si>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Артикул</t>
  </si>
  <si>
    <t>Найменування ТМЦ</t>
  </si>
  <si>
    <t>Атр.4</t>
  </si>
  <si>
    <t>Атр.4</t>
  </si>
  <si>
    <t>Атр.5</t>
  </si>
  <si>
    <t>Атр.6</t>
  </si>
  <si>
    <t>Од. вим.</t>
  </si>
  <si>
    <t>Ціна</t>
  </si>
  <si>
    <t>Ціна</t>
  </si>
  <si>
    <t>Кількість</t>
  </si>
  <si>
    <t>Вартість</t>
  </si>
  <si>
    <t>Вартість</t>
  </si>
  <si>
    <t>1514/015</t>
  </si>
  <si>
    <t>1514/015</t>
  </si>
  <si>
    <t>1514/015</t>
  </si>
  <si>
    <t>1514/015</t>
  </si>
  <si>
    <t>1514/015</t>
  </si>
  <si>
    <t>паливо дизельне ДП-З-Євро 5-ВО</t>
  </si>
  <si>
    <t>паливо дизельне ДП-З-Євро 5-ВО</t>
  </si>
  <si>
    <t>паливо дизельне ДП-З-Євро 5-ВО</t>
  </si>
  <si>
    <t>53,80</t>
  </si>
  <si>
    <t>5380,00</t>
  </si>
  <si>
    <t>15140008</t>
  </si>
  <si>
    <t>15140008</t>
  </si>
  <si>
    <t>15140008</t>
  </si>
  <si>
    <t>15140008</t>
  </si>
  <si>
    <t>15140008</t>
  </si>
  <si>
    <t>олива 10W30 для генераторів</t>
  </si>
  <si>
    <t>олива 10W30 для генераторів</t>
  </si>
  <si>
    <t>олива 10W30 для генераторів</t>
  </si>
  <si>
    <t>л</t>
  </si>
  <si>
    <t>л</t>
  </si>
  <si>
    <t>550,00</t>
  </si>
  <si>
    <t>6600,00</t>
  </si>
  <si>
    <t>15140019</t>
  </si>
  <si>
    <t>15140019</t>
  </si>
  <si>
    <t>15140019</t>
  </si>
  <si>
    <t>15140019</t>
  </si>
  <si>
    <t>15140019</t>
  </si>
  <si>
    <t>паливо дизельне</t>
  </si>
  <si>
    <t>паливо дизельне</t>
  </si>
  <si>
    <t>паливо дизельне</t>
  </si>
  <si>
    <t>л</t>
  </si>
  <si>
    <t>52,90</t>
  </si>
  <si>
    <t>5290,00</t>
  </si>
  <si>
    <t>Всього по групі:</t>
  </si>
  <si>
    <t>Всього по групі:</t>
  </si>
  <si>
    <t>17270,00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</si>
  <si>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</si>
  <si>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</si>
  <si>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</si>
  <si>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</si>
  <si>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</si>
  <si>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17270,00</t>
  </si>
  <si>
    <t>Всього по складу:</t>
  </si>
  <si>
    <t>Всього по складу:</t>
  </si>
  <si>
    <t>Всього по складу:</t>
  </si>
  <si>
    <t>Всього по складу:</t>
  </si>
  <si>
    <t>Всього по складу:</t>
  </si>
  <si>
    <t>Всього по складу:</t>
  </si>
  <si>
    <t>Всього по складу:</t>
  </si>
  <si>
    <t>Всього по складу:</t>
  </si>
  <si>
    <t>Всього по складу:</t>
  </si>
  <si>
    <t>17270,00</t>
  </si>
  <si>
    <t>Оленівська гімназія - ЗЗСО -Майданій Неля Степанів</t>
  </si>
  <si>
    <t>Оленівська гімназія - ЗЗСО -Майданій Неля Степанів</t>
  </si>
  <si>
    <t>Оленівська гімназія - ЗЗСО -Майданій Неля Степанів</t>
  </si>
  <si>
    <t>Оленівська гімназія - ЗЗСО -Майданій Неля Степанів</t>
  </si>
  <si>
    <t>Оленівська гімназія - ЗЗСО -Майданій Неля Степанів</t>
  </si>
  <si>
    <t>Оленівська гімназія - ЗЗСО -Майданій Неля Степанів</t>
  </si>
  <si>
    <t>Оленівська гімназія - ЗЗСО -Майданій Неля Степанів</t>
  </si>
  <si>
    <t>Оленівська гімназія - ЗЗСО -Майданій Неля Степанів</t>
  </si>
  <si>
    <t>Оленівська гімназія - ЗЗСО -Майданій Неля Степанів</t>
  </si>
  <si>
    <t>Оленівська гімназія - ЗЗСО -Майданій Неля Степанів</t>
  </si>
  <si>
    <t>Оленівська гімназія - ЗЗСО -Майданій Неля Степанів</t>
  </si>
  <si>
    <t>Оленівська гімназія - ЗЗСО -Майданій Неля Степанів</t>
  </si>
  <si>
    <t>Оленівська гімназія - ЗЗСО -Майданій Неля Степанів</t>
  </si>
  <si>
    <t>Оленівська гімназія - ЗЗСО -Майданій Неля Степанів</t>
  </si>
  <si>
    <t>Оленівська гімназія - ЗЗСО -Майданій Неля Степанів</t>
  </si>
  <si>
    <t>Оленівська гімназія - ЗЗСО -Майданій Неля Степанів</t>
  </si>
  <si>
    <t>Оленівська гімназія - ЗЗСО -Майданій Неля Степанів</t>
  </si>
  <si>
    <t>Оленівська гімназія - ЗЗСО -Майданій Неля Степанів</t>
  </si>
  <si>
    <t>Оленівська гімназія - ЗЗСО -Майданій Неля Степанів</t>
  </si>
  <si>
    <t>Оленівська гімназія - ЗЗСО -Майданій Неля Степанів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</si>
  <si>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</si>
  <si>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</si>
  <si>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</si>
  <si>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</si>
  <si>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</si>
  <si>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</si>
  <si>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</si>
  <si>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</si>
  <si>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</si>
  <si>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</si>
  <si>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</si>
  <si>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</si>
  <si>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</si>
  <si>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</si>
  <si>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</si>
  <si>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</si>
  <si>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</si>
  <si>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</si>
  <si>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</si>
  <si>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</si>
  <si>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Артикул</t>
  </si>
  <si>
    <t>Найменування ТМЦ</t>
  </si>
  <si>
    <t>Атр.4</t>
  </si>
  <si>
    <t>Атр.4</t>
  </si>
  <si>
    <t>Атр.5</t>
  </si>
  <si>
    <t>Атр.6</t>
  </si>
  <si>
    <t>Од. вим.</t>
  </si>
  <si>
    <t>Ціна</t>
  </si>
  <si>
    <t>Ціна</t>
  </si>
  <si>
    <t>Кількість</t>
  </si>
  <si>
    <t>Вартість</t>
  </si>
  <si>
    <t>Вартість</t>
  </si>
  <si>
    <t>1514/015</t>
  </si>
  <si>
    <t>1514/015</t>
  </si>
  <si>
    <t>1514/015</t>
  </si>
  <si>
    <t>1514/015</t>
  </si>
  <si>
    <t>1514/015</t>
  </si>
  <si>
    <t>паливо дизельне ДП-З-Євро 5-ВО</t>
  </si>
  <si>
    <t>паливо дизельне ДП-З-Євро 5-ВО</t>
  </si>
  <si>
    <t>паливо дизельне ДП-З-Євро 5-ВО</t>
  </si>
  <si>
    <t/>
  </si>
  <si>
    <t/>
  </si>
  <si>
    <t/>
  </si>
  <si>
    <t/>
  </si>
  <si>
    <t/>
  </si>
  <si>
    <t>л</t>
  </si>
  <si>
    <t>л</t>
  </si>
  <si>
    <t>53,80</t>
  </si>
  <si>
    <t>10760,00</t>
  </si>
  <si>
    <t>15140008</t>
  </si>
  <si>
    <t>15140008</t>
  </si>
  <si>
    <t>15140008</t>
  </si>
  <si>
    <t>15140008</t>
  </si>
  <si>
    <t>15140008</t>
  </si>
  <si>
    <t>олива 10W30 для генераторів</t>
  </si>
  <si>
    <t>олива 10W30 для генераторів</t>
  </si>
  <si>
    <t>олива 10W30 для генераторів</t>
  </si>
  <si>
    <t/>
  </si>
  <si>
    <t/>
  </si>
  <si>
    <t/>
  </si>
  <si>
    <t/>
  </si>
  <si>
    <t/>
  </si>
  <si>
    <t>л</t>
  </si>
  <si>
    <t>550,00</t>
  </si>
  <si>
    <t>6600,00</t>
  </si>
  <si>
    <t>15140019</t>
  </si>
  <si>
    <t>15140019</t>
  </si>
  <si>
    <t>15140019</t>
  </si>
  <si>
    <t>15140019</t>
  </si>
  <si>
    <t>15140019</t>
  </si>
  <si>
    <t>паливо дизельне</t>
  </si>
  <si>
    <t>паливо дизельне</t>
  </si>
  <si>
    <t>паливо дизельне</t>
  </si>
  <si>
    <t/>
  </si>
  <si>
    <t/>
  </si>
  <si>
    <t/>
  </si>
  <si>
    <t/>
  </si>
  <si>
    <t/>
  </si>
  <si>
    <t>л</t>
  </si>
  <si>
    <t>52,90</t>
  </si>
  <si>
    <t>5290,00</t>
  </si>
  <si>
    <t>15140019</t>
  </si>
  <si>
    <t>15140019</t>
  </si>
  <si>
    <t>15140019</t>
  </si>
  <si>
    <t>15140019</t>
  </si>
  <si>
    <t>паливо дизельне</t>
  </si>
  <si>
    <t>л</t>
  </si>
  <si>
    <t>54,00</t>
  </si>
  <si>
    <t>3240,00</t>
  </si>
  <si>
    <t>Всього по групі:</t>
  </si>
  <si>
    <t>Всього по групі:</t>
  </si>
  <si>
    <t>Всього по групі:</t>
  </si>
  <si>
    <t>Всього по групі:</t>
  </si>
  <si>
    <t>Всього по групі:</t>
  </si>
  <si>
    <t>Всього по групі:</t>
  </si>
  <si>
    <t>Всього по групі:</t>
  </si>
  <si>
    <t>Всього по групі:</t>
  </si>
  <si>
    <t>25890,00</t>
  </si>
  <si>
    <t>Всього по об'єкту обліку:</t>
  </si>
  <si>
    <t>Всього по об'єкту обліку:</t>
  </si>
  <si>
    <t>Всього по об'єкту обліку:</t>
  </si>
  <si>
    <t>25890,00</t>
  </si>
  <si>
    <t>Всього по складу:</t>
  </si>
  <si>
    <t>Всього по складу:</t>
  </si>
  <si>
    <t>Всього по складу:</t>
  </si>
  <si>
    <t>Всього по складу:</t>
  </si>
  <si>
    <t>Всього по складу:</t>
  </si>
  <si>
    <t>Всього по складу:</t>
  </si>
  <si>
    <t>Всього по складу:</t>
  </si>
  <si>
    <t>Всього по складу:</t>
  </si>
  <si>
    <t>Всього по складу:</t>
  </si>
  <si>
    <t>Всього по складу:</t>
  </si>
  <si>
    <t>Всього по складу:</t>
  </si>
  <si>
    <t>Всього по складу:</t>
  </si>
  <si>
    <t>Всього по складу:</t>
  </si>
  <si>
    <t>Всього по складу:</t>
  </si>
  <si>
    <t>Всього по складу:</t>
  </si>
  <si>
    <t>Всього по складу:</t>
  </si>
  <si>
    <t>Всього по складу:</t>
  </si>
  <si>
    <t>25890,00</t>
  </si>
  <si>
    <t>ФСЮН-СIЛЯК О.Ф.</t>
  </si>
  <si>
    <t>ФСЮН-СIЛЯК О.Ф.</t>
  </si>
  <si>
    <t>ФСЮН-СIЛЯК О.Ф.</t>
  </si>
  <si>
    <t>ФСЮН-СIЛЯК О.Ф.</t>
  </si>
  <si>
    <t>ФСЮН-СIЛЯК О.Ф.</t>
  </si>
  <si>
    <t>ФСЮН-СIЛЯК О.Ф.</t>
  </si>
  <si>
    <t>ФСЮН-СIЛЯК О.Ф.</t>
  </si>
  <si>
    <t>ФСЮН-СIЛЯК О.Ф.</t>
  </si>
  <si>
    <t>ФСЮН-СIЛЯК О.Ф.</t>
  </si>
  <si>
    <t>ФСЮН-СIЛЯК О.Ф.</t>
  </si>
  <si>
    <t>ФСЮН-СIЛЯК О.Ф.</t>
  </si>
  <si>
    <t>ФСЮН-СIЛЯК О.Ф.</t>
  </si>
  <si>
    <t>ФСЮН-СIЛЯК О.Ф.</t>
  </si>
  <si>
    <t>ФСЮН-СIЛЯК О.Ф.</t>
  </si>
  <si>
    <t>ФСЮН-СIЛЯК О.Ф.</t>
  </si>
  <si>
    <t>ФСЮН-СIЛЯК О.Ф.</t>
  </si>
  <si>
    <t>ФСЮН-СIЛЯК О.Ф.</t>
  </si>
  <si>
    <t>ФСЮН-СIЛЯК О.Ф.</t>
  </si>
  <si>
    <t>ФСЮН-СIЛЯК О.Ф.</t>
  </si>
  <si>
    <t>ФСЮН-СIЛЯК О.Ф.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</si>
  <si>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</si>
  <si>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</si>
  <si>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</si>
  <si>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</si>
  <si>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</si>
  <si>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</si>
  <si>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</si>
  <si>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</si>
  <si>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</si>
  <si>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</si>
  <si>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</si>
  <si>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</si>
  <si>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</si>
  <si>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</si>
  <si>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</si>
  <si>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</si>
  <si>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</si>
  <si>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</si>
  <si>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</si>
  <si>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</si>
  <si>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Артикул</t>
  </si>
  <si>
    <t>Найменування ТМЦ</t>
  </si>
  <si>
    <t>Атр.4</t>
  </si>
  <si>
    <t>Атр.4</t>
  </si>
  <si>
    <t>Атр.5</t>
  </si>
  <si>
    <t>Атр.6</t>
  </si>
  <si>
    <t>Атр.6</t>
  </si>
  <si>
    <t>Од. вим.</t>
  </si>
  <si>
    <t>Ціна</t>
  </si>
  <si>
    <t>Ціна</t>
  </si>
  <si>
    <t>Кількість</t>
  </si>
  <si>
    <t>Вартість</t>
  </si>
  <si>
    <t>Вартість</t>
  </si>
  <si>
    <t>1514/015</t>
  </si>
  <si>
    <t>1514/015</t>
  </si>
  <si>
    <t>1514/015</t>
  </si>
  <si>
    <t>1514/015</t>
  </si>
  <si>
    <t>1514/015</t>
  </si>
  <si>
    <t>паливо дизельне ДП-З-Євро 5-ВО</t>
  </si>
  <si>
    <t>паливо дизельне ДП-З-Євро 5-ВО</t>
  </si>
  <si>
    <t>паливо дизельне ДП-З-Євро 5-ВО</t>
  </si>
  <si>
    <t/>
  </si>
  <si>
    <t/>
  </si>
  <si>
    <t/>
  </si>
  <si>
    <t/>
  </si>
  <si>
    <t/>
  </si>
  <si>
    <t>л</t>
  </si>
  <si>
    <t>53,80</t>
  </si>
  <si>
    <t>269,00</t>
  </si>
  <si>
    <t>1514/015</t>
  </si>
  <si>
    <t>1514/015</t>
  </si>
  <si>
    <t>1514/015</t>
  </si>
  <si>
    <t>1514/015</t>
  </si>
  <si>
    <t>1514/015</t>
  </si>
  <si>
    <t>паливо дизельне ДП-З-Євро 5-ВО</t>
  </si>
  <si>
    <t>паливо дизельне ДП-З-Євро 5-ВО</t>
  </si>
  <si>
    <t>паливо дизельне ДП-З-Євро 5-ВО</t>
  </si>
  <si>
    <t/>
  </si>
  <si>
    <t/>
  </si>
  <si>
    <t/>
  </si>
  <si>
    <t/>
  </si>
  <si>
    <t/>
  </si>
  <si>
    <t>л</t>
  </si>
  <si>
    <t>л</t>
  </si>
  <si>
    <t>53,80</t>
  </si>
  <si>
    <t>21251,00</t>
  </si>
  <si>
    <t>1514/016</t>
  </si>
  <si>
    <t>1514/016</t>
  </si>
  <si>
    <t>1514/016</t>
  </si>
  <si>
    <t>1514/016</t>
  </si>
  <si>
    <t>1514/016</t>
  </si>
  <si>
    <t>олива моторна SAE 10W40 (castrol)</t>
  </si>
  <si>
    <t>олива моторна SAE 10W40 (castrol)</t>
  </si>
  <si>
    <t>олива моторна SAE 10W40 (castrol)</t>
  </si>
  <si>
    <t>л</t>
  </si>
  <si>
    <t>482,50</t>
  </si>
  <si>
    <t>965,00</t>
  </si>
  <si>
    <t>1514/017</t>
  </si>
  <si>
    <t>1514/017</t>
  </si>
  <si>
    <t>1514/017</t>
  </si>
  <si>
    <t>1514/017</t>
  </si>
  <si>
    <t>1514/017</t>
  </si>
  <si>
    <t>масло 2-х тактне 1л</t>
  </si>
  <si>
    <t>масло 2-х тактне 1л</t>
  </si>
  <si>
    <t>масло 2-х тактне 1л</t>
  </si>
  <si>
    <t>л</t>
  </si>
  <si>
    <t>л</t>
  </si>
  <si>
    <t>380,00</t>
  </si>
  <si>
    <t>1900,00</t>
  </si>
  <si>
    <t>1514/018</t>
  </si>
  <si>
    <t>1514/018</t>
  </si>
  <si>
    <t>1514/018</t>
  </si>
  <si>
    <t>1514/018</t>
  </si>
  <si>
    <t>1514/018</t>
  </si>
  <si>
    <t>Бензин автомобільний  А-95- Євр5-Е0(кодУКТЗЕД2710124512)</t>
  </si>
  <si>
    <t>Бензин автомобільний  А-95- Євр5-Е0(кодУКТЗЕД2710124512)</t>
  </si>
  <si>
    <t>Бензин автомобільний  А-95- Євр5-Е0(кодУКТЗЕД2710124512)</t>
  </si>
  <si>
    <t>л</t>
  </si>
  <si>
    <t>л</t>
  </si>
  <si>
    <t>44,00</t>
  </si>
  <si>
    <t>22000,00</t>
  </si>
  <si>
    <t>15140008</t>
  </si>
  <si>
    <t>15140008</t>
  </si>
  <si>
    <t>15140008</t>
  </si>
  <si>
    <t>15140008</t>
  </si>
  <si>
    <t>15140008</t>
  </si>
  <si>
    <t>олива 10W30 для генераторів</t>
  </si>
  <si>
    <t>олива 10W30 для генераторів</t>
  </si>
  <si>
    <t/>
  </si>
  <si>
    <t/>
  </si>
  <si>
    <t/>
  </si>
  <si>
    <t/>
  </si>
  <si>
    <t/>
  </si>
  <si>
    <t>550,00</t>
  </si>
  <si>
    <t>6600,00</t>
  </si>
  <si>
    <t>15140013</t>
  </si>
  <si>
    <t>15140013</t>
  </si>
  <si>
    <t>15140013</t>
  </si>
  <si>
    <t>15140013</t>
  </si>
  <si>
    <t>15140013</t>
  </si>
  <si>
    <t>бензин А-95</t>
  </si>
  <si>
    <t>бензин А-95</t>
  </si>
  <si>
    <t>бензин А-95</t>
  </si>
  <si>
    <t/>
  </si>
  <si>
    <t/>
  </si>
  <si>
    <t/>
  </si>
  <si>
    <t/>
  </si>
  <si>
    <t/>
  </si>
  <si>
    <t>л</t>
  </si>
  <si>
    <t>61,00</t>
  </si>
  <si>
    <t>488,00</t>
  </si>
  <si>
    <t>15140019</t>
  </si>
  <si>
    <t>15140019</t>
  </si>
  <si>
    <t>15140019</t>
  </si>
  <si>
    <t>15140019</t>
  </si>
  <si>
    <t>15140019</t>
  </si>
  <si>
    <t>паливо дизельне</t>
  </si>
  <si>
    <t>паливо дизельне</t>
  </si>
  <si>
    <t>паливо дизельне</t>
  </si>
  <si>
    <t>л</t>
  </si>
  <si>
    <t>л</t>
  </si>
  <si>
    <t>54,00</t>
  </si>
  <si>
    <t>5400,00</t>
  </si>
  <si>
    <t>15140044</t>
  </si>
  <si>
    <t>15140044</t>
  </si>
  <si>
    <t>15140044</t>
  </si>
  <si>
    <t>15140044</t>
  </si>
  <si>
    <t>15140044</t>
  </si>
  <si>
    <t>редукторна змазка</t>
  </si>
  <si>
    <t>редукторна змазка</t>
  </si>
  <si>
    <t>редукторна змазка</t>
  </si>
  <si>
    <t/>
  </si>
  <si>
    <t/>
  </si>
  <si>
    <t/>
  </si>
  <si>
    <t/>
  </si>
  <si>
    <t/>
  </si>
  <si>
    <t>шт.</t>
  </si>
  <si>
    <t>140,00</t>
  </si>
  <si>
    <t>560,00</t>
  </si>
  <si>
    <t>15140051</t>
  </si>
  <si>
    <t>15140051</t>
  </si>
  <si>
    <t>15140051</t>
  </si>
  <si>
    <t>15140051</t>
  </si>
  <si>
    <t>15140051</t>
  </si>
  <si>
    <t>Масло 10W30  600гр</t>
  </si>
  <si>
    <t>Масло 10W30  600гр</t>
  </si>
  <si>
    <t>Масло 10W30  600гр</t>
  </si>
  <si>
    <t>250,00</t>
  </si>
  <si>
    <t>150,00</t>
  </si>
  <si>
    <t>Всього по групі:</t>
  </si>
  <si>
    <t>59583,00</t>
  </si>
  <si>
    <t>Всього по об'єкту обліку:</t>
  </si>
  <si>
    <t>Всього по об'єкту обліку:</t>
  </si>
  <si>
    <t>Всього по складу:</t>
  </si>
  <si>
    <t>59583,00</t>
  </si>
  <si>
    <t>Великоснітин.ЗДО "Сонечко"-ЛIПСЬКА Т П</t>
  </si>
  <si>
    <t>Великоснітин.ЗДО "Сонечко"-ЛIПСЬКА Т П</t>
  </si>
  <si>
    <t>Великоснітин.ЗДО "Сонечко"-ЛIПСЬКА Т П</t>
  </si>
  <si>
    <t>Великоснітин.ЗДО "Сонечко"-ЛIПСЬКА Т П</t>
  </si>
  <si>
    <t>Великоснітин.ЗДО "Сонечко"-ЛIПСЬКА Т П</t>
  </si>
  <si>
    <t>Великоснітин.ЗДО "Сонечко"-ЛIПСЬКА Т П</t>
  </si>
  <si>
    <t>Великоснітин.ЗДО "Сонечко"-ЛIПСЬКА Т П</t>
  </si>
  <si>
    <t>Великоснітин.ЗДО "Сонечко"-ЛIПСЬКА Т П</t>
  </si>
  <si>
    <t>Великоснітин.ЗДО "Сонечко"-ЛIПСЬКА Т П</t>
  </si>
  <si>
    <t>Великоснітин.ЗДО "Сонечко"-ЛIПСЬКА Т П</t>
  </si>
  <si>
    <t>Великоснітин.ЗДО "Сонечко"-ЛIПСЬКА Т П</t>
  </si>
  <si>
    <t>Великоснітин.ЗДО "Сонечко"-ЛIПСЬКА Т П</t>
  </si>
  <si>
    <t>Великоснітин.ЗДО "Сонечко"-ЛIПСЬКА Т П</t>
  </si>
  <si>
    <t>Великоснітин.ЗДО "Сонечко"-ЛIПСЬКА Т П</t>
  </si>
  <si>
    <t>Великоснітин.ЗДО "Сонечко"-ЛIПСЬКА Т П</t>
  </si>
  <si>
    <t>Великоснітин.ЗДО "Сонечко"-ЛIПСЬКА Т П</t>
  </si>
  <si>
    <t>Великоснітин.ЗДО "Сонечко"-ЛIПСЬКА Т П</t>
  </si>
  <si>
    <t>Великоснітин.ЗДО "Сонечко"-ЛIПСЬКА Т П</t>
  </si>
  <si>
    <t>Великоснітин.ЗДО "Сонечко"-ЛIПСЬКА Т П</t>
  </si>
  <si>
    <t>Великоснітин.ЗДО "Сонечко"-ЛIПСЬКА Т П</t>
  </si>
  <si>
    <t>Артикул</t>
  </si>
  <si>
    <t>Артикул</t>
  </si>
  <si>
    <t>Найменування ТМЦ</t>
  </si>
  <si>
    <t>Найменування ТМЦ</t>
  </si>
  <si>
    <t>Атр.4</t>
  </si>
  <si>
    <t>Атр.4</t>
  </si>
  <si>
    <t>Атр.5</t>
  </si>
  <si>
    <t>Атр.6</t>
  </si>
  <si>
    <t>Атр.6</t>
  </si>
  <si>
    <t>Од. вим.</t>
  </si>
  <si>
    <t>Ціна</t>
  </si>
  <si>
    <t>Ціна</t>
  </si>
  <si>
    <t>Кількість</t>
  </si>
  <si>
    <t>Вартість</t>
  </si>
  <si>
    <t>Вартість</t>
  </si>
  <si>
    <t>1514/015</t>
  </si>
  <si>
    <t>1514/015</t>
  </si>
  <si>
    <t>53,80</t>
  </si>
  <si>
    <t>30666,00</t>
  </si>
  <si>
    <t>15140008</t>
  </si>
  <si>
    <t>15140008</t>
  </si>
  <si>
    <t>15140008</t>
  </si>
  <si>
    <t>15140008</t>
  </si>
  <si>
    <t>15140008</t>
  </si>
  <si>
    <t>олива 10W30 для генераторів</t>
  </si>
  <si>
    <t>олива 10W30 для генераторів</t>
  </si>
  <si>
    <t>олива 10W30 для генераторів</t>
  </si>
  <si>
    <t/>
  </si>
  <si>
    <t/>
  </si>
  <si>
    <t/>
  </si>
  <si>
    <t/>
  </si>
  <si>
    <t/>
  </si>
  <si>
    <t>л</t>
  </si>
  <si>
    <t>550,00</t>
  </si>
  <si>
    <t>6600,00</t>
  </si>
  <si>
    <t>15140019</t>
  </si>
  <si>
    <t>15140019</t>
  </si>
  <si>
    <t>15140019</t>
  </si>
  <si>
    <t>15140019</t>
  </si>
  <si>
    <t>15140019</t>
  </si>
  <si>
    <t>паливо дизельне</t>
  </si>
  <si>
    <t>паливо дизельне</t>
  </si>
  <si>
    <t>паливо дизельне</t>
  </si>
  <si>
    <t/>
  </si>
  <si>
    <t/>
  </si>
  <si>
    <t/>
  </si>
  <si>
    <t/>
  </si>
  <si>
    <t/>
  </si>
  <si>
    <t>л</t>
  </si>
  <si>
    <t>л</t>
  </si>
  <si>
    <t>52,90</t>
  </si>
  <si>
    <t>3609,90</t>
  </si>
  <si>
    <t>Всього по групі:</t>
  </si>
  <si>
    <t>Всього по групі:</t>
  </si>
  <si>
    <t>Всього по групі:</t>
  </si>
  <si>
    <t>Всього по групі:</t>
  </si>
  <si>
    <t>Всього по групі:</t>
  </si>
  <si>
    <t>Всього по групі:</t>
  </si>
  <si>
    <t>40875,90</t>
  </si>
  <si>
    <t>40875,90</t>
  </si>
  <si>
    <t>Всього по складу:</t>
  </si>
  <si>
    <t>40875,90</t>
  </si>
  <si>
    <t>Борівський ЗДО «Калинка»-Волошина Л.С.</t>
  </si>
  <si>
    <t>Борівський ЗДО «Калинка»-Волошина Л.С.</t>
  </si>
  <si>
    <t>Борівський ЗДО «Калинка»-Волошина Л.С.</t>
  </si>
  <si>
    <t>Борівський ЗДО «Калинка»-Волошина Л.С.</t>
  </si>
  <si>
    <t>Борівський ЗДО «Калинка»-Волошина Л.С.</t>
  </si>
  <si>
    <t>Борівський ЗДО «Калинка»-Волошина Л.С.</t>
  </si>
  <si>
    <t>Борівський ЗДО «Калинка»-Волошина Л.С.</t>
  </si>
  <si>
    <t>Борівський ЗДО «Калинка»-Волошина Л.С.</t>
  </si>
  <si>
    <t>Борівський ЗДО «Калинка»-Волошина Л.С.</t>
  </si>
  <si>
    <t>Борівський ЗДО «Калинка»-Волошина Л.С.</t>
  </si>
  <si>
    <t>Борівський ЗДО «Калинка»-Волошина Л.С.</t>
  </si>
  <si>
    <t>Борівський ЗДО «Калинка»-Волошина Л.С.</t>
  </si>
  <si>
    <t>Борівський ЗДО «Калинка»-Волошина Л.С.</t>
  </si>
  <si>
    <t>Борівський ЗДО «Калинка»-Волошина Л.С.</t>
  </si>
  <si>
    <t>Борівський ЗДО «Калинка»-Волошина Л.С.</t>
  </si>
  <si>
    <t>Борівський ЗДО «Калинка»-Волошина Л.С.</t>
  </si>
  <si>
    <t>Борівський ЗДО «Калинка»-Волошина Л.С.</t>
  </si>
  <si>
    <t>Борівський ЗДО «Калинка»-Волошина Л.С.</t>
  </si>
  <si>
    <t>Борівський ЗДО «Калинка»-Волошина Л.С.</t>
  </si>
  <si>
    <t>Борівський ЗДО «Калинка»-Волошина Л.С.</t>
  </si>
  <si>
    <t>Артикул</t>
  </si>
  <si>
    <t>Найменування ТМЦ</t>
  </si>
  <si>
    <t>Атр.4</t>
  </si>
  <si>
    <t>Атр.4</t>
  </si>
  <si>
    <t>Атр.5</t>
  </si>
  <si>
    <t>Атр.6</t>
  </si>
  <si>
    <t>Атр.6</t>
  </si>
  <si>
    <t>Од. вим.</t>
  </si>
  <si>
    <t>Ціна</t>
  </si>
  <si>
    <t>Ціна</t>
  </si>
  <si>
    <t>Кількість</t>
  </si>
  <si>
    <t>Вартість</t>
  </si>
  <si>
    <t>Вартість</t>
  </si>
  <si>
    <t>1514/012</t>
  </si>
  <si>
    <t>1514/012</t>
  </si>
  <si>
    <t>1514/012</t>
  </si>
  <si>
    <t>1514/012</t>
  </si>
  <si>
    <t>1514/012</t>
  </si>
  <si>
    <t>Дрова твердолистяних порід (дубові)</t>
  </si>
  <si>
    <t>Дрова твердолистяних порід (дубові)</t>
  </si>
  <si>
    <t>Дрова твердолистяних порід (дубові)</t>
  </si>
  <si>
    <t/>
  </si>
  <si>
    <t/>
  </si>
  <si>
    <t/>
  </si>
  <si>
    <t/>
  </si>
  <si>
    <t/>
  </si>
  <si>
    <t>м3</t>
  </si>
  <si>
    <t>2500,00</t>
  </si>
  <si>
    <t>50000,00</t>
  </si>
  <si>
    <t>1514/014</t>
  </si>
  <si>
    <t>1514/014</t>
  </si>
  <si>
    <t>1514/014</t>
  </si>
  <si>
    <t>1514/014</t>
  </si>
  <si>
    <t>1514/014</t>
  </si>
  <si>
    <t>вугілля кам’яне ДГ (25-100)</t>
  </si>
  <si>
    <t>вугілля кам’яне ДГ (25-100)</t>
  </si>
  <si>
    <t>вугілля кам’яне ДГ (25-100)</t>
  </si>
  <si>
    <t>т</t>
  </si>
  <si>
    <t>11770,00</t>
  </si>
  <si>
    <t>115192,99</t>
  </si>
  <si>
    <t>15140054</t>
  </si>
  <si>
    <t>15140054</t>
  </si>
  <si>
    <t>15140054</t>
  </si>
  <si>
    <t>15140054</t>
  </si>
  <si>
    <t>15140054</t>
  </si>
  <si>
    <t>Дрова колоті листяних порід</t>
  </si>
  <si>
    <t>Дрова колоті листяних порід</t>
  </si>
  <si>
    <t>Дрова колоті листяних порід</t>
  </si>
  <si>
    <t>м3</t>
  </si>
  <si>
    <t>1600,00</t>
  </si>
  <si>
    <t>4115,20</t>
  </si>
  <si>
    <t>Всього по групі:</t>
  </si>
  <si>
    <t>Всього по групі:</t>
  </si>
  <si>
    <t>Всього по групі:</t>
  </si>
  <si>
    <t>169308,19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</si>
  <si>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</si>
  <si>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</si>
  <si>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</si>
  <si>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</si>
  <si>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</si>
  <si>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169308,19</t>
  </si>
  <si>
    <t>169308,19</t>
  </si>
  <si>
    <t>Фастівець. ЗДО «Барвінок»-ДЕНИСЮК Л А</t>
  </si>
  <si>
    <t>Фастівець. ЗДО «Барвінок»-ДЕНИСЮК Л А</t>
  </si>
  <si>
    <t>Фастівець. ЗДО «Барвінок»-ДЕНИСЮК Л А</t>
  </si>
  <si>
    <t>Фастівець. ЗДО «Барвінок»-ДЕНИСЮК Л А</t>
  </si>
  <si>
    <t>Фастівець. ЗДО «Барвінок»-ДЕНИСЮК Л А</t>
  </si>
  <si>
    <t>Фастівець. ЗДО «Барвінок»-ДЕНИСЮК Л А</t>
  </si>
  <si>
    <t>Фастівець. ЗДО «Барвінок»-ДЕНИСЮК Л А</t>
  </si>
  <si>
    <t>Фастівець. ЗДО «Барвінок»-ДЕНИСЮК Л А</t>
  </si>
  <si>
    <t>Фастівець. ЗДО «Барвінок»-ДЕНИСЮК Л А</t>
  </si>
  <si>
    <t>Фастівець. ЗДО «Барвінок»-ДЕНИСЮК Л А</t>
  </si>
  <si>
    <t>Фастівець. ЗДО «Барвінок»-ДЕНИСЮК Л А</t>
  </si>
  <si>
    <t>Фастівець. ЗДО «Барвінок»-ДЕНИСЮК Л А</t>
  </si>
  <si>
    <t>Фастівець. ЗДО «Барвінок»-ДЕНИСЮК Л А</t>
  </si>
  <si>
    <t>Фастівець. ЗДО «Барвінок»-ДЕНИСЮК Л А</t>
  </si>
  <si>
    <t>Фастівець. ЗДО «Барвінок»-ДЕНИСЮК Л А</t>
  </si>
  <si>
    <t>Фастівець. ЗДО «Барвінок»-ДЕНИСЮК Л А</t>
  </si>
  <si>
    <t>Фастівець. ЗДО «Барвінок»-ДЕНИСЮК Л А</t>
  </si>
  <si>
    <t>Фастівець. ЗДО «Барвінок»-ДЕНИСЮК Л А</t>
  </si>
  <si>
    <t>Фастівець. ЗДО «Барвінок»-ДЕНИСЮК Л А</t>
  </si>
  <si>
    <t>Фастівець. ЗДО «Барвінок»-ДЕНИСЮК Л А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</si>
  <si>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</si>
  <si>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</si>
  <si>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</si>
  <si>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</si>
  <si>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</si>
  <si>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</si>
  <si>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</si>
  <si>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</si>
  <si>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</si>
  <si>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</si>
  <si>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</si>
  <si>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</si>
  <si>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</si>
  <si>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</si>
  <si>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</si>
  <si>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</si>
  <si>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</si>
  <si>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</si>
  <si>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</si>
  <si>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</si>
  <si>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</si>
  <si>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</si>
  <si>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</si>
  <si>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</si>
  <si>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</si>
  <si>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</si>
  <si>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</si>
  <si>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</si>
  <si>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</si>
  <si>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</si>
  <si>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</si>
  <si>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</si>
  <si>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</si>
  <si>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</si>
  <si>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</si>
  <si>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</si>
  <si>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</si>
  <si>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</si>
  <si>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</si>
  <si>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</si>
  <si>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Артикул</t>
  </si>
  <si>
    <t>Найменування ТМЦ</t>
  </si>
  <si>
    <t>Атр.4</t>
  </si>
  <si>
    <t>Атр.4</t>
  </si>
  <si>
    <t>Атр.5</t>
  </si>
  <si>
    <t>Атр.6</t>
  </si>
  <si>
    <t>Атр.6</t>
  </si>
  <si>
    <t>Од. вим.</t>
  </si>
  <si>
    <t>Кількість</t>
  </si>
  <si>
    <t>Вартість</t>
  </si>
  <si>
    <t>Вартість</t>
  </si>
  <si>
    <t>15140008</t>
  </si>
  <si>
    <t>15140008</t>
  </si>
  <si>
    <t>15140008</t>
  </si>
  <si>
    <t>15140008</t>
  </si>
  <si>
    <t>15140008</t>
  </si>
  <si>
    <t>олива 10W30 для генераторів</t>
  </si>
  <si>
    <t>олива 10W30 для генераторів</t>
  </si>
  <si>
    <t>олива 10W30 для генераторів</t>
  </si>
  <si>
    <t/>
  </si>
  <si>
    <t/>
  </si>
  <si>
    <t/>
  </si>
  <si>
    <t/>
  </si>
  <si>
    <t/>
  </si>
  <si>
    <t>л</t>
  </si>
  <si>
    <t>л</t>
  </si>
  <si>
    <t>550,00</t>
  </si>
  <si>
    <t>6600,00</t>
  </si>
  <si>
    <t>6600,00</t>
  </si>
  <si>
    <t>Всього по об'єкту обліку:</t>
  </si>
  <si>
    <t>Всього по об'єкту обліку:</t>
  </si>
  <si>
    <t>6600,00</t>
  </si>
  <si>
    <t>Всього по складу:</t>
  </si>
  <si>
    <t>Всього по складу:</t>
  </si>
  <si>
    <t>6600,00</t>
  </si>
  <si>
    <t>ДЮСШ-БАШКIРЕВА К.I.</t>
  </si>
  <si>
    <t>ДЮСШ-БАШКIРЕВА К.I.</t>
  </si>
  <si>
    <t>ДЮСШ-БАШКIРЕВА К.I.</t>
  </si>
  <si>
    <t>ДЮСШ-БАШКIРЕВА К.I.</t>
  </si>
  <si>
    <t>ДЮСШ-БАШКIРЕВА К.I.</t>
  </si>
  <si>
    <t>ДЮСШ-БАШКIРЕВА К.I.</t>
  </si>
  <si>
    <t>ДЮСШ-БАШКIРЕВА К.I.</t>
  </si>
  <si>
    <t>ДЮСШ-БАШКIРЕВА К.I.</t>
  </si>
  <si>
    <t>ДЮСШ-БАШКIРЕВА К.I.</t>
  </si>
  <si>
    <t>ДЮСШ-БАШКIРЕВА К.I.</t>
  </si>
  <si>
    <t>ДЮСШ-БАШКIРЕВА К.I.</t>
  </si>
  <si>
    <t>ДЮСШ-БАШКIРЕВА К.I.</t>
  </si>
  <si>
    <t>ДЮСШ-БАШКIРЕВА К.I.</t>
  </si>
  <si>
    <t>ДЮСШ-БАШКIРЕВА К.I.</t>
  </si>
  <si>
    <t>ДЮСШ-БАШКIРЕВА К.I.</t>
  </si>
  <si>
    <t>ДЮСШ-БАШКIРЕВА К.I.</t>
  </si>
  <si>
    <t>ДЮСШ-БАШКIРЕВА К.I.</t>
  </si>
  <si>
    <t>ДЮСШ-БАШКIРЕВА К.I.</t>
  </si>
  <si>
    <t>ДЮСШ-БАШКIРЕВА К.I.</t>
  </si>
  <si>
    <t>ДЮСШ-БАШКIРЕВА К.I.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</si>
  <si>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</si>
  <si>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</si>
  <si>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</si>
  <si>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</si>
  <si>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</si>
  <si>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</si>
  <si>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</si>
  <si>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</si>
  <si>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</si>
  <si>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</si>
  <si>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</si>
  <si>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</si>
  <si>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</si>
  <si>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</si>
  <si>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</si>
  <si>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</si>
  <si>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</si>
  <si>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</si>
  <si>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</si>
  <si>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Артикул</t>
  </si>
  <si>
    <t>Найменування ТМЦ</t>
  </si>
  <si>
    <t>Атр.4</t>
  </si>
  <si>
    <t>Атр.4</t>
  </si>
  <si>
    <t>Атр.5</t>
  </si>
  <si>
    <t>Атр.6</t>
  </si>
  <si>
    <t>Атр.6</t>
  </si>
  <si>
    <t>Од. вим.</t>
  </si>
  <si>
    <t>Ціна</t>
  </si>
  <si>
    <t>Ціна</t>
  </si>
  <si>
    <t>Кількість</t>
  </si>
  <si>
    <t>Вартість</t>
  </si>
  <si>
    <t>Вартість</t>
  </si>
  <si>
    <t>15140008</t>
  </si>
  <si>
    <t/>
  </si>
  <si>
    <t/>
  </si>
  <si>
    <t/>
  </si>
  <si>
    <t/>
  </si>
  <si>
    <t/>
  </si>
  <si>
    <t>550,00</t>
  </si>
  <si>
    <t>1100,00</t>
  </si>
  <si>
    <t>15140048</t>
  </si>
  <si>
    <t>15140048</t>
  </si>
  <si>
    <t>15140048</t>
  </si>
  <si>
    <t>15140048</t>
  </si>
  <si>
    <t>15140048</t>
  </si>
  <si>
    <t>бензин автомобільний  А-95- ЄВРО5-Е5</t>
  </si>
  <si>
    <t>бензин автомобільний  А-95- ЄВРО5-Е5</t>
  </si>
  <si>
    <t>бензин автомобільний  А-95- ЄВРО5-Е5</t>
  </si>
  <si>
    <t>л</t>
  </si>
  <si>
    <t>л</t>
  </si>
  <si>
    <t>50,50</t>
  </si>
  <si>
    <t>2525,00</t>
  </si>
  <si>
    <t>Всього по групі:</t>
  </si>
  <si>
    <t>Всього по групі:</t>
  </si>
  <si>
    <t>Всього по групі:</t>
  </si>
  <si>
    <t>Всього по групі:</t>
  </si>
  <si>
    <t>Всього по групі:</t>
  </si>
  <si>
    <t>3625,00</t>
  </si>
  <si>
    <t>Всього по об'єкту обліку:</t>
  </si>
  <si>
    <t>3625,00</t>
  </si>
  <si>
    <t>Всього по складу:</t>
  </si>
  <si>
    <t>Всього по складу:</t>
  </si>
  <si>
    <t>Всього по складу:</t>
  </si>
  <si>
    <t>Всього по складу:</t>
  </si>
  <si>
    <t>Всього по складу:</t>
  </si>
  <si>
    <t>3625,00</t>
  </si>
  <si>
    <t>Центр.бух.КОСТЕЦЬКИЙ О.В.</t>
  </si>
  <si>
    <t>Центр.бух.КОСТЕЦЬКИЙ О.В.</t>
  </si>
  <si>
    <t>Центр.бух.КОСТЕЦЬКИЙ О.В.</t>
  </si>
  <si>
    <t>Центр.бух.КОСТЕЦЬКИЙ О.В.</t>
  </si>
  <si>
    <t>Центр.бух.КОСТЕЦЬКИЙ О.В.</t>
  </si>
  <si>
    <t>Центр.бух.КОСТЕЦЬКИЙ О.В.</t>
  </si>
  <si>
    <t>Центр.бух.КОСТЕЦЬКИЙ О.В.</t>
  </si>
  <si>
    <t>Центр.бух.КОСТЕЦЬКИЙ О.В.</t>
  </si>
  <si>
    <t>Центр.бух.КОСТЕЦЬКИЙ О.В.</t>
  </si>
  <si>
    <t>Центр.бух.КОСТЕЦЬКИЙ О.В.</t>
  </si>
  <si>
    <t>Центр.бух.КОСТЕЦЬКИЙ О.В.</t>
  </si>
  <si>
    <t>Центр.бух.КОСТЕЦЬКИЙ О.В.</t>
  </si>
  <si>
    <t>Центр.бух.КОСТЕЦЬКИЙ О.В.</t>
  </si>
  <si>
    <t>Центр.бух.КОСТЕЦЬКИЙ О.В.</t>
  </si>
  <si>
    <t>Центр.бух.КОСТЕЦЬКИЙ О.В.</t>
  </si>
  <si>
    <t>Центр.бух.КОСТЕЦЬКИЙ О.В.</t>
  </si>
  <si>
    <t>Центр.бух.КОСТЕЦЬКИЙ О.В.</t>
  </si>
  <si>
    <t>Центр.бух.КОСТЕЦЬКИЙ О.В.</t>
  </si>
  <si>
    <t>Центр.бух.КОСТЕЦЬКИЙ О.В.</t>
  </si>
  <si>
    <t>Центр.бух.КОСТЕЦЬКИЙ О.В.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</si>
  <si>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</si>
  <si>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</si>
  <si>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</si>
  <si>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</si>
  <si>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</si>
  <si>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</si>
  <si>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</si>
  <si>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</si>
  <si>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</si>
  <si>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</si>
  <si>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</si>
  <si>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</si>
  <si>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</si>
  <si>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</si>
  <si>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</si>
  <si>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</si>
  <si>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</si>
  <si>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</si>
  <si>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</si>
  <si>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</si>
  <si>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</si>
  <si>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</si>
  <si>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</si>
  <si>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</si>
  <si>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</si>
  <si>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</si>
  <si>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</si>
  <si>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</si>
  <si>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</si>
  <si>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</si>
  <si>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</si>
  <si>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</si>
  <si>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</si>
  <si>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</si>
  <si>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</si>
  <si>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</si>
  <si>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</si>
  <si>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</si>
  <si>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</si>
  <si>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</si>
  <si>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Найменування ТМЦ</t>
  </si>
  <si>
    <t>Атр.4</t>
  </si>
  <si>
    <t>Атр.5</t>
  </si>
  <si>
    <t>Атр.6</t>
  </si>
  <si>
    <t>Атр.6</t>
  </si>
  <si>
    <t>Од. вим.</t>
  </si>
  <si>
    <t>Ціна</t>
  </si>
  <si>
    <t>Кількість</t>
  </si>
  <si>
    <t>Вартість</t>
  </si>
  <si>
    <t>Вартість</t>
  </si>
  <si>
    <t>1514/013</t>
  </si>
  <si>
    <t>1514/013</t>
  </si>
  <si>
    <t>1514/013</t>
  </si>
  <si>
    <t>1514/013</t>
  </si>
  <si>
    <t>1514/013</t>
  </si>
  <si>
    <t>дизельне паливо код УКТ ЗЕД 2710194300</t>
  </si>
  <si>
    <t>дизельне паливо код УКТ ЗЕД 2710194300</t>
  </si>
  <si>
    <t>дизельне паливо код УКТ ЗЕД 2710194300</t>
  </si>
  <si>
    <t/>
  </si>
  <si>
    <t/>
  </si>
  <si>
    <t/>
  </si>
  <si>
    <t/>
  </si>
  <si>
    <t/>
  </si>
  <si>
    <t>л</t>
  </si>
  <si>
    <t>53,99</t>
  </si>
  <si>
    <t>539,90</t>
  </si>
  <si>
    <t>1514/013</t>
  </si>
  <si>
    <t>1514/013</t>
  </si>
  <si>
    <t>1514/013</t>
  </si>
  <si>
    <t>1514/013</t>
  </si>
  <si>
    <t>1514/013</t>
  </si>
  <si>
    <t>дизельне паливо код УКТ ЗЕД 2710194300</t>
  </si>
  <si>
    <t>дизельне паливо код УКТ ЗЕД 2710194300</t>
  </si>
  <si>
    <t>дизельне паливо код УКТ ЗЕД 2710194300</t>
  </si>
  <si>
    <t/>
  </si>
  <si>
    <t/>
  </si>
  <si>
    <t/>
  </si>
  <si>
    <t/>
  </si>
  <si>
    <t/>
  </si>
  <si>
    <t>л</t>
  </si>
  <si>
    <t>л</t>
  </si>
  <si>
    <t>53,99</t>
  </si>
  <si>
    <t>1619,71</t>
  </si>
  <si>
    <t>Всього по групі:</t>
  </si>
  <si>
    <t>Всього по групі:</t>
  </si>
  <si>
    <t>Всього по групі:</t>
  </si>
  <si>
    <t>Всього по групі:</t>
  </si>
  <si>
    <t>Всього по групі:</t>
  </si>
  <si>
    <t>Всього по групі:</t>
  </si>
  <si>
    <t>2159,61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</si>
  <si>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</si>
  <si>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</si>
  <si>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</si>
  <si>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</si>
  <si>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</si>
  <si>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</si>
  <si>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</si>
  <si>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</si>
  <si>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</si>
  <si>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</si>
  <si>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</si>
  <si>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</si>
  <si>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</si>
  <si>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</si>
  <si>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</si>
  <si>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</si>
  <si>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</si>
  <si>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</si>
  <si>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2159,61</t>
  </si>
  <si>
    <t>Всього по складу:</t>
  </si>
  <si>
    <t>2159,61</t>
  </si>
  <si>
    <t>КЗ ФМР ФНРЦ-Гарбар М. А.</t>
  </si>
  <si>
    <t>КЗ ФМР ФНРЦ-Гарбар М. А.</t>
  </si>
  <si>
    <t>КЗ ФМР ФНРЦ-Гарбар М. А.</t>
  </si>
  <si>
    <t>КЗ ФМР ФНРЦ-Гарбар М. А.</t>
  </si>
  <si>
    <t>КЗ ФМР ФНРЦ-Гарбар М. А.</t>
  </si>
  <si>
    <t>КЗ ФМР ФНРЦ-Гарбар М. А.</t>
  </si>
  <si>
    <t>КЗ ФМР ФНРЦ-Гарбар М. А.</t>
  </si>
  <si>
    <t>КЗ ФМР ФНРЦ-Гарбар М. А.</t>
  </si>
  <si>
    <t>КЗ ФМР ФНРЦ-Гарбар М. А.</t>
  </si>
  <si>
    <t>КЗ ФМР ФНРЦ-Гарбар М. А.</t>
  </si>
  <si>
    <t>КЗ ФМР ФНРЦ-Гарбар М. А.</t>
  </si>
  <si>
    <t>КЗ ФМР ФНРЦ-Гарбар М. А.</t>
  </si>
  <si>
    <t>КЗ ФМР ФНРЦ-Гарбар М. А.</t>
  </si>
  <si>
    <t>КЗ ФМР ФНРЦ-Гарбар М. А.</t>
  </si>
  <si>
    <t>КЗ ФМР ФНРЦ-Гарбар М. А.</t>
  </si>
  <si>
    <t>КЗ ФМР ФНРЦ-Гарбар М. А.</t>
  </si>
  <si>
    <t>КЗ ФМР ФНРЦ-Гарбар М. А.</t>
  </si>
  <si>
    <t>КЗ ФМР ФНРЦ-Гарбар М. А.</t>
  </si>
  <si>
    <t>КЗ ФМР ФНРЦ-Гарбар М. А.</t>
  </si>
  <si>
    <t>КЗ ФМР ФНРЦ-Гарбар М. А.</t>
  </si>
  <si>
    <t>Артикул</t>
  </si>
  <si>
    <t>Найменування ТМЦ</t>
  </si>
  <si>
    <t>Атр.4</t>
  </si>
  <si>
    <t>Атр.4</t>
  </si>
  <si>
    <t>Атр.5</t>
  </si>
  <si>
    <t>Атр.6</t>
  </si>
  <si>
    <t>Од. вим.</t>
  </si>
  <si>
    <t>Ціна</t>
  </si>
  <si>
    <t>Ціна</t>
  </si>
  <si>
    <t>Кількість</t>
  </si>
  <si>
    <t>Вартість</t>
  </si>
  <si>
    <t>Вартість</t>
  </si>
  <si>
    <t>15140008</t>
  </si>
  <si>
    <t>15140008</t>
  </si>
  <si>
    <t>15140008</t>
  </si>
  <si>
    <t>15140008</t>
  </si>
  <si>
    <t>15140008</t>
  </si>
  <si>
    <t>олива 10W30 для генераторів</t>
  </si>
  <si>
    <t>олива 10W30 для генераторів</t>
  </si>
  <si>
    <t>олива 10W30 для генераторів</t>
  </si>
  <si>
    <t>л</t>
  </si>
  <si>
    <t>л</t>
  </si>
  <si>
    <t>550,00</t>
  </si>
  <si>
    <t>1100,00</t>
  </si>
  <si>
    <t>15140013</t>
  </si>
  <si>
    <t>15140013</t>
  </si>
  <si>
    <t>15140013</t>
  </si>
  <si>
    <t>15140013</t>
  </si>
  <si>
    <t>15140013</t>
  </si>
  <si>
    <t>бензин А-95</t>
  </si>
  <si>
    <t>бензин А-95</t>
  </si>
  <si>
    <t>бензин А-95</t>
  </si>
  <si>
    <t/>
  </si>
  <si>
    <t/>
  </si>
  <si>
    <t/>
  </si>
  <si>
    <t/>
  </si>
  <si>
    <t/>
  </si>
  <si>
    <t>л</t>
  </si>
  <si>
    <t>л</t>
  </si>
  <si>
    <t>20,50</t>
  </si>
  <si>
    <t>102,50</t>
  </si>
  <si>
    <t>15140037</t>
  </si>
  <si>
    <t>15140037</t>
  </si>
  <si>
    <t>15140037</t>
  </si>
  <si>
    <t>15140037</t>
  </si>
  <si>
    <t>15140037</t>
  </si>
  <si>
    <t>масло HP 2Т напівсинтетика 0,85 л</t>
  </si>
  <si>
    <t>масло HP 2Т напівсинтетика 0,85 л</t>
  </si>
  <si>
    <t>масло HP 2Т напівсинтетика 0,85 л</t>
  </si>
  <si>
    <t>шт.</t>
  </si>
  <si>
    <t>75,00</t>
  </si>
  <si>
    <t>75,00</t>
  </si>
  <si>
    <t>15140048</t>
  </si>
  <si>
    <t>15140048</t>
  </si>
  <si>
    <t>15140048</t>
  </si>
  <si>
    <t>15140048</t>
  </si>
  <si>
    <t>15140048</t>
  </si>
  <si>
    <t>бензин автомобільний  А-95- ЄВРО5-Е5</t>
  </si>
  <si>
    <t>бензин автомобільний  А-95- ЄВРО5-Е5</t>
  </si>
  <si>
    <t>бензин автомобільний  А-95- ЄВРО5-Е5</t>
  </si>
  <si>
    <t>л</t>
  </si>
  <si>
    <t>л</t>
  </si>
  <si>
    <t>50,50</t>
  </si>
  <si>
    <t>21210,00</t>
  </si>
  <si>
    <t>Всього по групі:</t>
  </si>
  <si>
    <t>Всього по групі:</t>
  </si>
  <si>
    <t>Всього по групі:</t>
  </si>
  <si>
    <t>Всього по групі:</t>
  </si>
  <si>
    <t>Всього по групі:</t>
  </si>
  <si>
    <t>22487,50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</si>
  <si>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</si>
  <si>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</si>
  <si>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</si>
  <si>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</si>
  <si>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</si>
  <si>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</si>
  <si>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</si>
  <si>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</si>
  <si>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</si>
  <si>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</si>
  <si>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</si>
  <si>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</si>
  <si>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</si>
  <si>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</si>
  <si>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</si>
  <si>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</si>
  <si>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22487,50</t>
  </si>
  <si>
    <t>Всього по складу:</t>
  </si>
  <si>
    <t>Всього по складу:</t>
  </si>
  <si>
    <t>Всього по складу:</t>
  </si>
  <si>
    <t>Всього по складу:</t>
  </si>
  <si>
    <t>Всього по складу:</t>
  </si>
  <si>
    <t>22487,50</t>
  </si>
  <si>
    <t>ЗДО № 9-Петрик Н. В.</t>
  </si>
  <si>
    <t>ЗДО № 9-Петрик Н. В.</t>
  </si>
  <si>
    <t>ЗДО № 9-Петрик Н. В.</t>
  </si>
  <si>
    <t>ЗДО № 9-Петрик Н. В.</t>
  </si>
  <si>
    <t>ЗДО № 9-Петрик Н. В.</t>
  </si>
  <si>
    <t>ЗДО № 9-Петрик Н. В.</t>
  </si>
  <si>
    <t>ЗДО № 9-Петрик Н. В.</t>
  </si>
  <si>
    <t>ЗДО № 9-Петрик Н. В.</t>
  </si>
  <si>
    <t>ЗДО № 9-Петрик Н. В.</t>
  </si>
  <si>
    <t>ЗДО № 9-Петрик Н. В.</t>
  </si>
  <si>
    <t>ЗДО № 9-Петрик Н. В.</t>
  </si>
  <si>
    <t>ЗДО № 9-Петрик Н. В.</t>
  </si>
  <si>
    <t>ЗДО № 9-Петрик Н. В.</t>
  </si>
  <si>
    <t>ЗДО № 9-Петрик Н. В.</t>
  </si>
  <si>
    <t>ЗДО № 9-Петрик Н. В.</t>
  </si>
  <si>
    <t>ЗДО № 9-Петрик Н. В.</t>
  </si>
  <si>
    <t>ЗДО № 9-Петрик Н. В.</t>
  </si>
  <si>
    <t>ЗДО № 9-Петрик Н. В.</t>
  </si>
  <si>
    <t>ЗДО № 9-Петрик Н. В.</t>
  </si>
  <si>
    <t>ЗДО № 9-Петрик Н. В.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</si>
  <si>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</si>
  <si>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</si>
  <si>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</si>
  <si>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</si>
  <si>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</si>
  <si>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</si>
  <si>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</si>
  <si>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</si>
  <si>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</si>
  <si>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</si>
  <si>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</si>
  <si>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</si>
  <si>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</si>
  <si>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</si>
  <si>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</si>
  <si>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</si>
  <si>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</si>
  <si>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</si>
  <si>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</si>
  <si>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1514/01</t>
  </si>
  <si>
    <t>Артикул</t>
  </si>
  <si>
    <t>Найменування ТМЦ</t>
  </si>
  <si>
    <t>Атр.4</t>
  </si>
  <si>
    <t>Атр.4</t>
  </si>
  <si>
    <t>Атр.5</t>
  </si>
  <si>
    <t>Атр.6</t>
  </si>
  <si>
    <t>Од. вим.</t>
  </si>
  <si>
    <t>Ціна</t>
  </si>
  <si>
    <t>Ціна</t>
  </si>
  <si>
    <t>Кількість</t>
  </si>
  <si>
    <t>Вартість</t>
  </si>
  <si>
    <t>Вартість</t>
  </si>
  <si>
    <t>15140021</t>
  </si>
  <si>
    <t>15140021</t>
  </si>
  <si>
    <t>15140021</t>
  </si>
  <si>
    <t>15140021</t>
  </si>
  <si>
    <t>15140021</t>
  </si>
  <si>
    <t>масло двохтактне</t>
  </si>
  <si>
    <t>масло двохтактне</t>
  </si>
  <si>
    <t>масло двохтактне</t>
  </si>
  <si>
    <t/>
  </si>
  <si>
    <t/>
  </si>
  <si>
    <t/>
  </si>
  <si>
    <t/>
  </si>
  <si>
    <t/>
  </si>
  <si>
    <t>л</t>
  </si>
  <si>
    <t>л</t>
  </si>
  <si>
    <t>189,00</t>
  </si>
  <si>
    <t>151,20</t>
  </si>
  <si>
    <t>Всього по групі:</t>
  </si>
  <si>
    <t>Всього по групі:</t>
  </si>
  <si>
    <t>Всього по групі:</t>
  </si>
  <si>
    <t>Всього по групі:</t>
  </si>
  <si>
    <t>Всього по групі:</t>
  </si>
  <si>
    <t>Всього по групі:</t>
  </si>
  <si>
    <t>Всього по групі:</t>
  </si>
  <si>
    <t>Всього по групі:</t>
  </si>
  <si>
    <t>Всього по групі:</t>
  </si>
  <si>
    <t>151,20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</si>
  <si>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</si>
  <si>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</si>
  <si>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</si>
  <si>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</si>
  <si>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</si>
  <si>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</si>
  <si>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</si>
  <si>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</si>
  <si>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</si>
  <si>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</si>
  <si>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</si>
  <si>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</si>
  <si>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</si>
  <si>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</si>
  <si>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</si>
  <si>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151,20</t>
  </si>
  <si>
    <t>Всього по складу:</t>
  </si>
  <si>
    <t>151,20</t>
  </si>
  <si>
    <t>ЗОШ №3-Миронова І. Я.</t>
  </si>
  <si>
    <t>ЗОШ №3-Миронова І. Я.</t>
  </si>
  <si>
    <t>ЗОШ №3-Миронова І. Я.</t>
  </si>
  <si>
    <t>ЗОШ №3-Миронова І. Я.</t>
  </si>
  <si>
    <t>ЗОШ №3-Миронова І. Я.</t>
  </si>
  <si>
    <t>ЗОШ №3-Миронова І. Я.</t>
  </si>
  <si>
    <t>ЗОШ №3-Миронова І. Я.</t>
  </si>
  <si>
    <t>ЗОШ №3-Миронова І. Я.</t>
  </si>
  <si>
    <t>ЗОШ №3-Миронова І. Я.</t>
  </si>
  <si>
    <t>ЗОШ №3-Миронова І. Я.</t>
  </si>
  <si>
    <t>ЗОШ №3-Миронова І. Я.</t>
  </si>
  <si>
    <t>ЗОШ №3-Миронова І. Я.</t>
  </si>
  <si>
    <t>ЗОШ №3-Миронова І. Я.</t>
  </si>
  <si>
    <t>ЗОШ №3-Миронова І. Я.</t>
  </si>
  <si>
    <t>ЗОШ №3-Миронова І. Я.</t>
  </si>
  <si>
    <t>ЗОШ №3-Миронова І. Я.</t>
  </si>
  <si>
    <t>ЗОШ №3-Миронова І. Я.</t>
  </si>
  <si>
    <t>ЗОШ №3-Миронова І. Я.</t>
  </si>
  <si>
    <t>ЗОШ №3-Миронова І. Я.</t>
  </si>
  <si>
    <t>ЗОШ №3-Миронова І. Я.</t>
  </si>
  <si>
    <t>Артикул</t>
  </si>
  <si>
    <t>Найменування ТМЦ</t>
  </si>
  <si>
    <t>Атр.4</t>
  </si>
  <si>
    <t>Атр.4</t>
  </si>
  <si>
    <t>Атр.5</t>
  </si>
  <si>
    <t>Атр.6</t>
  </si>
  <si>
    <t>Од. вим.</t>
  </si>
  <si>
    <t>Ціна</t>
  </si>
  <si>
    <t>Ціна</t>
  </si>
  <si>
    <t>Кількість</t>
  </si>
  <si>
    <t>Вартість</t>
  </si>
  <si>
    <t>Вартість</t>
  </si>
  <si>
    <t>15140001</t>
  </si>
  <si>
    <t>15140001</t>
  </si>
  <si>
    <t>15140001</t>
  </si>
  <si>
    <t>15140001</t>
  </si>
  <si>
    <t>15140001</t>
  </si>
  <si>
    <t>бензин</t>
  </si>
  <si>
    <t>бензин</t>
  </si>
  <si>
    <t>бензин</t>
  </si>
  <si>
    <t>л</t>
  </si>
  <si>
    <t>л</t>
  </si>
  <si>
    <t>52,90</t>
  </si>
  <si>
    <t>814,66</t>
  </si>
  <si>
    <t>1100,00</t>
  </si>
  <si>
    <t>15140048</t>
  </si>
  <si>
    <t>15140048</t>
  </si>
  <si>
    <t>15140048</t>
  </si>
  <si>
    <t>15140048</t>
  </si>
  <si>
    <t>15140048</t>
  </si>
  <si>
    <t>бензин автомобільний  А-95- ЄВРО5-Е5</t>
  </si>
  <si>
    <t>бензин автомобільний  А-95- ЄВРО5-Е5</t>
  </si>
  <si>
    <t>бензин автомобільний  А-95- ЄВРО5-Е5</t>
  </si>
  <si>
    <t>л</t>
  </si>
  <si>
    <t>л</t>
  </si>
  <si>
    <t>50,50</t>
  </si>
  <si>
    <t>2020,00</t>
  </si>
  <si>
    <t>Всього по групі:</t>
  </si>
  <si>
    <t>3934,66</t>
  </si>
  <si>
    <t>Всього по об'єкту обліку:</t>
  </si>
  <si>
    <t>3934,66</t>
  </si>
  <si>
    <t>Всього по складу:</t>
  </si>
  <si>
    <t>Всього по складу:</t>
  </si>
  <si>
    <t>3934,66</t>
  </si>
  <si>
    <t>КЗ ФЦПР-МАЙДАНЮК Г.Л.</t>
  </si>
  <si>
    <t>КЗ ФЦПР-МАЙДАНЮК Г.Л.</t>
  </si>
  <si>
    <t>КЗ ФЦПР-МАЙДАНЮК Г.Л.</t>
  </si>
  <si>
    <t>КЗ ФЦПР-МАЙДАНЮК Г.Л.</t>
  </si>
  <si>
    <t>КЗ ФЦПР-МАЙДАНЮК Г.Л.</t>
  </si>
  <si>
    <t>КЗ ФЦПР-МАЙДАНЮК Г.Л.</t>
  </si>
  <si>
    <t>КЗ ФЦПР-МАЙДАНЮК Г.Л.</t>
  </si>
  <si>
    <t>КЗ ФЦПР-МАЙДАНЮК Г.Л.</t>
  </si>
  <si>
    <t>КЗ ФЦПР-МАЙДАНЮК Г.Л.</t>
  </si>
  <si>
    <t>КЗ ФЦПР-МАЙДАНЮК Г.Л.</t>
  </si>
  <si>
    <t>КЗ ФЦПР-МАЙДАНЮК Г.Л.</t>
  </si>
  <si>
    <t>КЗ ФЦПР-МАЙДАНЮК Г.Л.</t>
  </si>
  <si>
    <t>КЗ ФЦПР-МАЙДАНЮК Г.Л.</t>
  </si>
  <si>
    <t>КЗ ФЦПР-МАЙДАНЮК Г.Л.</t>
  </si>
  <si>
    <t>КЗ ФЦПР-МАЙДАНЮК Г.Л.</t>
  </si>
  <si>
    <t>КЗ ФЦПР-МАЙДАНЮК Г.Л.</t>
  </si>
  <si>
    <t>КЗ ФЦПР-МАЙДАНЮК Г.Л.</t>
  </si>
  <si>
    <t>КЗ ФЦПР-МАЙДАНЮК Г.Л.</t>
  </si>
  <si>
    <t>КЗ ФЦПР-МАЙДАНЮК Г.Л.</t>
  </si>
  <si>
    <t>КЗ ФЦПР-МАЙДАНЮК Г.Л.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</si>
  <si>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</si>
  <si>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</si>
  <si>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</si>
  <si>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</si>
  <si>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</si>
  <si>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</si>
  <si>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</si>
  <si>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</si>
  <si>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</si>
  <si>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</si>
  <si>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</si>
  <si>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</si>
  <si>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</si>
  <si>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</si>
  <si>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</si>
  <si>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</si>
  <si>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</si>
  <si>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</si>
  <si>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Артикул</t>
  </si>
  <si>
    <t>Найменування ТМЦ</t>
  </si>
  <si>
    <t>Атр.4</t>
  </si>
  <si>
    <t>Атр.4</t>
  </si>
  <si>
    <t>Атр.5</t>
  </si>
  <si>
    <t>Атр.6</t>
  </si>
  <si>
    <t>Атр.6</t>
  </si>
  <si>
    <t>Од. вим.</t>
  </si>
  <si>
    <t>Ціна</t>
  </si>
  <si>
    <t>Ціна</t>
  </si>
  <si>
    <t>Кількість</t>
  </si>
  <si>
    <t>Вартість</t>
  </si>
  <si>
    <t>Вартість</t>
  </si>
  <si>
    <t>л</t>
  </si>
  <si>
    <t>л</t>
  </si>
  <si>
    <t>550,00</t>
  </si>
  <si>
    <t>1100,00</t>
  </si>
  <si>
    <t>15140048</t>
  </si>
  <si>
    <t>15140048</t>
  </si>
  <si>
    <t>бензин автомобільний  А-95- ЄВРО5-Е5</t>
  </si>
  <si>
    <t>бензин автомобільний  А-95- ЄВРО5-Е5</t>
  </si>
  <si>
    <t>бензин автомобільний  А-95- ЄВРО5-Е5</t>
  </si>
  <si>
    <t/>
  </si>
  <si>
    <t/>
  </si>
  <si>
    <t/>
  </si>
  <si>
    <t/>
  </si>
  <si>
    <t/>
  </si>
  <si>
    <t>л</t>
  </si>
  <si>
    <t>50,50</t>
  </si>
  <si>
    <t>3535,00</t>
  </si>
  <si>
    <t>Всього по групі:</t>
  </si>
  <si>
    <t>Всього по групі:</t>
  </si>
  <si>
    <t>Всього по групі:</t>
  </si>
  <si>
    <t>4635,00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</si>
  <si>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</si>
  <si>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</si>
  <si>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</si>
  <si>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</si>
  <si>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</si>
  <si>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</si>
  <si>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</si>
  <si>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</si>
  <si>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</si>
  <si>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</si>
  <si>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</si>
  <si>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</si>
  <si>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</si>
  <si>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</si>
  <si>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</si>
  <si>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</si>
  <si>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</si>
  <si>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</si>
  <si>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4635,00</t>
  </si>
  <si>
    <t>Всього по складу:</t>
  </si>
  <si>
    <t>Всього по складу:</t>
  </si>
  <si>
    <t>Всього по складу:</t>
  </si>
  <si>
    <t>Всього по складу:</t>
  </si>
  <si>
    <t>Всього по складу:</t>
  </si>
  <si>
    <t>Всього по складу:</t>
  </si>
  <si>
    <t>Всього по складу:</t>
  </si>
  <si>
    <t>4635,00</t>
  </si>
  <si>
    <t>ФЦПР-Дубовик Володимир Іванович</t>
  </si>
  <si>
    <t>ФЦПР-Дубовик Володимир Іванович</t>
  </si>
  <si>
    <t>ФЦПР-Дубовик Володимир Іванович</t>
  </si>
  <si>
    <t>ФЦПР-Дубовик Володимир Іванович</t>
  </si>
  <si>
    <t>ФЦПР-Дубовик Володимир Іванович</t>
  </si>
  <si>
    <t>ФЦПР-Дубовик Володимир Іванович</t>
  </si>
  <si>
    <t>ФЦПР-Дубовик Володимир Іванович</t>
  </si>
  <si>
    <t>ФЦПР-Дубовик Володимир Іванович</t>
  </si>
  <si>
    <t>ФЦПР-Дубовик Володимир Іванович</t>
  </si>
  <si>
    <t>ФЦПР-Дубовик Володимир Іванович</t>
  </si>
  <si>
    <t>ФЦПР-Дубовик Володимир Іванович</t>
  </si>
  <si>
    <t>ФЦПР-Дубовик Володимир Іванович</t>
  </si>
  <si>
    <t>ФЦПР-Дубовик Володимир Іванович</t>
  </si>
  <si>
    <t>ФЦПР-Дубовик Володимир Іванович</t>
  </si>
  <si>
    <t>ФЦПР-Дубовик Володимир Іванович</t>
  </si>
  <si>
    <t>ФЦПР-Дубовик Володимир Іванович</t>
  </si>
  <si>
    <t>ФЦПР-Дубовик Володимир Іванович</t>
  </si>
  <si>
    <t>ФЦПР-Дубовик Володимир Іванович</t>
  </si>
  <si>
    <t>ФЦПР-Дубовик Володимир Іванович</t>
  </si>
  <si>
    <t>ФЦПР-Дубовик Володимир Іванович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</si>
  <si>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</si>
  <si>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</si>
  <si>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</si>
  <si>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</si>
  <si>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</si>
  <si>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</si>
  <si>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</si>
  <si>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Артикул</t>
  </si>
  <si>
    <t>Найменування ТМЦ</t>
  </si>
  <si>
    <t>Атр.4</t>
  </si>
  <si>
    <t>Атр.4</t>
  </si>
  <si>
    <t>Атр.5</t>
  </si>
  <si>
    <t>Атр.6</t>
  </si>
  <si>
    <t>Атр.6</t>
  </si>
  <si>
    <t>Од. вим.</t>
  </si>
  <si>
    <t>Кількість</t>
  </si>
  <si>
    <t>1514/013</t>
  </si>
  <si>
    <t>1514/013</t>
  </si>
  <si>
    <t>1514/013</t>
  </si>
  <si>
    <t>1514/013</t>
  </si>
  <si>
    <t>1514/013</t>
  </si>
  <si>
    <t>дизельне паливо код УКТ ЗЕД 2710194300</t>
  </si>
  <si>
    <t>дизельне паливо код УКТ ЗЕД 2710194300</t>
  </si>
  <si>
    <t>дизельне паливо код УКТ ЗЕД 2710194300</t>
  </si>
  <si>
    <t/>
  </si>
  <si>
    <t/>
  </si>
  <si>
    <t/>
  </si>
  <si>
    <t/>
  </si>
  <si>
    <t/>
  </si>
  <si>
    <t>л</t>
  </si>
  <si>
    <t>л</t>
  </si>
  <si>
    <t>53,99</t>
  </si>
  <si>
    <t>9075,73</t>
  </si>
  <si>
    <t>15140002</t>
  </si>
  <si>
    <t>15140002</t>
  </si>
  <si>
    <t>15140002</t>
  </si>
  <si>
    <t>15140002</t>
  </si>
  <si>
    <t>15140002</t>
  </si>
  <si>
    <t>дизельне паливо</t>
  </si>
  <si>
    <t>дизельне паливо</t>
  </si>
  <si>
    <t>дизельне паливо</t>
  </si>
  <si>
    <t/>
  </si>
  <si>
    <t/>
  </si>
  <si>
    <t/>
  </si>
  <si>
    <t/>
  </si>
  <si>
    <t/>
  </si>
  <si>
    <t>л</t>
  </si>
  <si>
    <t>л</t>
  </si>
  <si>
    <t>53,00</t>
  </si>
  <si>
    <t>490,25</t>
  </si>
  <si>
    <t>Всього по групі:</t>
  </si>
  <si>
    <t>Всього по групі:</t>
  </si>
  <si>
    <t>Всього по групі:</t>
  </si>
  <si>
    <t>9565,98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</si>
  <si>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</si>
  <si>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</si>
  <si>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</si>
  <si>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</si>
  <si>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складу:</t>
  </si>
  <si>
    <t>Всього по складу:</t>
  </si>
  <si>
    <t>Всього по складу:</t>
  </si>
  <si>
    <t>Всього по складу:</t>
  </si>
  <si>
    <t>Всього по складу:</t>
  </si>
  <si>
    <t>Всього по складу:</t>
  </si>
  <si>
    <t>Всього по складу:</t>
  </si>
  <si>
    <t>9565,98</t>
  </si>
  <si>
    <t>СЗОШ №4-Дяченко Н В</t>
  </si>
  <si>
    <t>СЗОШ №4-Дяченко Н В</t>
  </si>
  <si>
    <t>СЗОШ №4-Дяченко Н В</t>
  </si>
  <si>
    <t>СЗОШ №4-Дяченко Н В</t>
  </si>
  <si>
    <t>СЗОШ №4-Дяченко Н В</t>
  </si>
  <si>
    <t>СЗОШ №4-Дяченко Н В</t>
  </si>
  <si>
    <t>СЗОШ №4-Дяченко Н В</t>
  </si>
  <si>
    <t>СЗОШ №4-Дяченко Н В</t>
  </si>
  <si>
    <t>СЗОШ №4-Дяченко Н В</t>
  </si>
  <si>
    <t>СЗОШ №4-Дяченко Н В</t>
  </si>
  <si>
    <t>СЗОШ №4-Дяченко Н В</t>
  </si>
  <si>
    <t>СЗОШ №4-Дяченко Н В</t>
  </si>
  <si>
    <t>СЗОШ №4-Дяченко Н В</t>
  </si>
  <si>
    <t>СЗОШ №4-Дяченко Н В</t>
  </si>
  <si>
    <t>СЗОШ №4-Дяченко Н В</t>
  </si>
  <si>
    <t>СЗОШ №4-Дяченко Н В</t>
  </si>
  <si>
    <t>СЗОШ №4-Дяченко Н В</t>
  </si>
  <si>
    <t>СЗОШ №4-Дяченко Н В</t>
  </si>
  <si>
    <t>СЗОШ №4-Дяченко Н В</t>
  </si>
  <si>
    <t>СЗОШ №4-Дяченко Н В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</si>
  <si>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</si>
  <si>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</si>
  <si>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</si>
  <si>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</si>
  <si>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</si>
  <si>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</si>
  <si>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</si>
  <si>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</si>
  <si>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</si>
  <si>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</si>
  <si>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</si>
  <si>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</si>
  <si>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</si>
  <si>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</si>
  <si>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</si>
  <si>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</si>
  <si>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</si>
  <si>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</si>
  <si>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</si>
  <si>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</si>
  <si>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Артикул</t>
  </si>
  <si>
    <t>Найменування ТМЦ</t>
  </si>
  <si>
    <t>Атр.5</t>
  </si>
  <si>
    <t>Атр.6</t>
  </si>
  <si>
    <t>Од. вим.</t>
  </si>
  <si>
    <t>Ціна</t>
  </si>
  <si>
    <t>Ціна</t>
  </si>
  <si>
    <t>Кількість</t>
  </si>
  <si>
    <t>Вартість</t>
  </si>
  <si>
    <t>Вартість</t>
  </si>
  <si>
    <t>1514/011</t>
  </si>
  <si>
    <t>1514/011</t>
  </si>
  <si>
    <t>1514/011</t>
  </si>
  <si>
    <t>1514/011</t>
  </si>
  <si>
    <t>1514/011</t>
  </si>
  <si>
    <t>дрова соснові</t>
  </si>
  <si>
    <t>дрова соснові</t>
  </si>
  <si>
    <t>дрова соснові</t>
  </si>
  <si>
    <t/>
  </si>
  <si>
    <t>м3</t>
  </si>
  <si>
    <t>м3</t>
  </si>
  <si>
    <t>2500,00</t>
  </si>
  <si>
    <t>2075,00</t>
  </si>
  <si>
    <t>1514/011</t>
  </si>
  <si>
    <t>1514/011</t>
  </si>
  <si>
    <t>1514/011</t>
  </si>
  <si>
    <t>1514/011</t>
  </si>
  <si>
    <t>1514/011</t>
  </si>
  <si>
    <t>дрова соснові</t>
  </si>
  <si>
    <t>дрова соснові</t>
  </si>
  <si>
    <t>дрова соснові</t>
  </si>
  <si>
    <t/>
  </si>
  <si>
    <t/>
  </si>
  <si>
    <t/>
  </si>
  <si>
    <t/>
  </si>
  <si>
    <t/>
  </si>
  <si>
    <t>м3</t>
  </si>
  <si>
    <t>2500,00</t>
  </si>
  <si>
    <t>18225,00</t>
  </si>
  <si>
    <t>1514/012</t>
  </si>
  <si>
    <t>1514/012</t>
  </si>
  <si>
    <t>1514/012</t>
  </si>
  <si>
    <t>1514/012</t>
  </si>
  <si>
    <t>1514/012</t>
  </si>
  <si>
    <t>Дрова твердолистяних порід (дубові)</t>
  </si>
  <si>
    <t>Дрова твердолистяних порід (дубові)</t>
  </si>
  <si>
    <t>Дрова твердолистяних порід (дубові)</t>
  </si>
  <si>
    <t/>
  </si>
  <si>
    <t/>
  </si>
  <si>
    <t/>
  </si>
  <si>
    <t/>
  </si>
  <si>
    <t/>
  </si>
  <si>
    <t>м3</t>
  </si>
  <si>
    <t>2500,00</t>
  </si>
  <si>
    <t>7500,00</t>
  </si>
  <si>
    <t>1514/012</t>
  </si>
  <si>
    <t>1514/012</t>
  </si>
  <si>
    <t>1514/012</t>
  </si>
  <si>
    <t>1514/012</t>
  </si>
  <si>
    <t>1514/012</t>
  </si>
  <si>
    <t>Дрова твердолистяних порід (дубові)</t>
  </si>
  <si>
    <t>м3</t>
  </si>
  <si>
    <t>2500,00</t>
  </si>
  <si>
    <t>2500,00</t>
  </si>
  <si>
    <t>1514/014</t>
  </si>
  <si>
    <t>1514/014</t>
  </si>
  <si>
    <t>1514/014</t>
  </si>
  <si>
    <t>1514/014</t>
  </si>
  <si>
    <t>1514/014</t>
  </si>
  <si>
    <t>вугілля кам’яне ДГ (25-100)</t>
  </si>
  <si>
    <t>вугілля кам’яне ДГ (25-100)</t>
  </si>
  <si>
    <t>вугілля кам’яне ДГ (25-100)</t>
  </si>
  <si>
    <t/>
  </si>
  <si>
    <t/>
  </si>
  <si>
    <t/>
  </si>
  <si>
    <t/>
  </si>
  <si>
    <t/>
  </si>
  <si>
    <t>т</t>
  </si>
  <si>
    <t>11770,00</t>
  </si>
  <si>
    <t>7062,00</t>
  </si>
  <si>
    <t>1514/014</t>
  </si>
  <si>
    <t>1514/014</t>
  </si>
  <si>
    <t>1514/014</t>
  </si>
  <si>
    <t>1514/014</t>
  </si>
  <si>
    <t>1514/014</t>
  </si>
  <si>
    <t>вугілля кам’яне ДГ (25-100)</t>
  </si>
  <si>
    <t>вугілля кам’яне ДГ (25-100)</t>
  </si>
  <si>
    <t>вугілля кам’яне ДГ (25-100)</t>
  </si>
  <si>
    <t/>
  </si>
  <si>
    <t/>
  </si>
  <si>
    <t/>
  </si>
  <si>
    <t/>
  </si>
  <si>
    <t/>
  </si>
  <si>
    <t>т</t>
  </si>
  <si>
    <t>11770,00</t>
  </si>
  <si>
    <t>101575,10</t>
  </si>
  <si>
    <t>Всього по групі:</t>
  </si>
  <si>
    <t>138937,10</t>
  </si>
  <si>
    <t>138937,10</t>
  </si>
  <si>
    <t>Всього по складу:</t>
  </si>
  <si>
    <t>138937,10</t>
  </si>
  <si>
    <t>ЗОШ №5-ПАРIЙ Л.I.</t>
  </si>
  <si>
    <t>ЗОШ №5-ПАРIЙ Л.I.</t>
  </si>
  <si>
    <t>ЗОШ №5-ПАРIЙ Л.I.</t>
  </si>
  <si>
    <t>ЗОШ №5-ПАРIЙ Л.I.</t>
  </si>
  <si>
    <t>ЗОШ №5-ПАРIЙ Л.I.</t>
  </si>
  <si>
    <t>ЗОШ №5-ПАРIЙ Л.I.</t>
  </si>
  <si>
    <t>ЗОШ №5-ПАРIЙ Л.I.</t>
  </si>
  <si>
    <t>ЗОШ №5-ПАРIЙ Л.I.</t>
  </si>
  <si>
    <t>ЗОШ №5-ПАРIЙ Л.I.</t>
  </si>
  <si>
    <t>ЗОШ №5-ПАРIЙ Л.I.</t>
  </si>
  <si>
    <t>ЗОШ №5-ПАРIЙ Л.I.</t>
  </si>
  <si>
    <t>ЗОШ №5-ПАРIЙ Л.I.</t>
  </si>
  <si>
    <t>ЗОШ №5-ПАРIЙ Л.I.</t>
  </si>
  <si>
    <t>ЗОШ №5-ПАРIЙ Л.I.</t>
  </si>
  <si>
    <t>ЗОШ №5-ПАРIЙ Л.I.</t>
  </si>
  <si>
    <t>ЗОШ №5-ПАРIЙ Л.I.</t>
  </si>
  <si>
    <t>ЗОШ №5-ПАРIЙ Л.I.</t>
  </si>
  <si>
    <t>ЗОШ №5-ПАРIЙ Л.I.</t>
  </si>
  <si>
    <t>ЗОШ №5-ПАРIЙ Л.I.</t>
  </si>
  <si>
    <t>ЗОШ №5-ПАРIЙ Л.I.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</si>
  <si>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</si>
  <si>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</si>
  <si>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</si>
  <si>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</si>
  <si>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</si>
  <si>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</si>
  <si>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</si>
  <si>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</si>
  <si>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</si>
  <si>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</si>
  <si>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</si>
  <si>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</si>
  <si>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</si>
  <si>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</si>
  <si>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</si>
  <si>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</si>
  <si>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</si>
  <si>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</si>
  <si>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</si>
  <si>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1514 Паливно-мастильні матеріали</t>
  </si>
  <si>
    <t>Артикул</t>
  </si>
  <si>
    <t>Найменування ТМЦ</t>
  </si>
  <si>
    <t>Атр.4</t>
  </si>
  <si>
    <t>Атр.4</t>
  </si>
  <si>
    <t>Атр.5</t>
  </si>
  <si>
    <t>Атр.6</t>
  </si>
  <si>
    <t>Атр.6</t>
  </si>
  <si>
    <t>Од. вим.</t>
  </si>
  <si>
    <t>Ціна</t>
  </si>
  <si>
    <t>Ціна</t>
  </si>
  <si>
    <t>Кількість</t>
  </si>
  <si>
    <t>Вартість</t>
  </si>
  <si>
    <t>Вартість</t>
  </si>
  <si>
    <t>15140001</t>
  </si>
  <si>
    <t>15140001</t>
  </si>
  <si>
    <t>15140001</t>
  </si>
  <si>
    <t>15140001</t>
  </si>
  <si>
    <t>15140001</t>
  </si>
  <si>
    <t>бензин</t>
  </si>
  <si>
    <t>бензин</t>
  </si>
  <si>
    <t>бензин</t>
  </si>
  <si>
    <t>л</t>
  </si>
  <si>
    <t>л</t>
  </si>
  <si>
    <t>52,90</t>
  </si>
  <si>
    <t>1058,00</t>
  </si>
  <si>
    <t>15140008</t>
  </si>
  <si>
    <t>15140008</t>
  </si>
  <si>
    <t>15140008</t>
  </si>
  <si>
    <t>15140008</t>
  </si>
  <si>
    <t>15140008</t>
  </si>
  <si>
    <t>олива 10W30 для генераторів</t>
  </si>
  <si>
    <t>олива 10W30 для генераторів</t>
  </si>
  <si>
    <t>олива 10W30 для генераторів</t>
  </si>
  <si>
    <t>550,00</t>
  </si>
  <si>
    <t>1100,00</t>
  </si>
  <si>
    <t>Всього по групі:</t>
  </si>
  <si>
    <t>Всього по групі:</t>
  </si>
  <si>
    <t>Всього по групі:</t>
  </si>
  <si>
    <t>Всього по групі:</t>
  </si>
  <si>
    <t>Всього по групі:</t>
  </si>
  <si>
    <t>Всього по групі:</t>
  </si>
  <si>
    <t>Всього по групі:</t>
  </si>
  <si>
    <t>Всього по групі:</t>
  </si>
  <si>
    <t>Всього по групі:</t>
  </si>
  <si>
    <t>Всього по групі:</t>
  </si>
  <si>
    <t>Всього по групі:</t>
  </si>
  <si>
    <t>Всього по групі:</t>
  </si>
  <si>
    <t>2158,00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</si>
  <si>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</si>
  <si>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</si>
  <si>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</si>
  <si>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</si>
  <si>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</si>
  <si>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</si>
  <si>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</si>
  <si>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</si>
  <si>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</si>
  <si>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</si>
  <si>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</si>
  <si>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</si>
  <si>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</si>
  <si>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</si>
  <si>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</si>
  <si>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</si>
  <si>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</si>
  <si>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</si>
  <si>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2158,00</t>
  </si>
  <si>
    <t>Всього по складу:</t>
  </si>
  <si>
    <t>2158,00</t>
  </si>
  <si>
    <t>ЗОШ №7-Пігас В П</t>
  </si>
  <si>
    <t>ЗОШ №7-Пігас В П</t>
  </si>
  <si>
    <t>ЗОШ №7-Пігас В П</t>
  </si>
  <si>
    <t>ЗОШ №7-Пігас В П</t>
  </si>
  <si>
    <t>ЗОШ №7-Пігас В П</t>
  </si>
  <si>
    <t>ЗОШ №7-Пігас В П</t>
  </si>
  <si>
    <t>ЗОШ №7-Пігас В П</t>
  </si>
  <si>
    <t>ЗОШ №7-Пігас В П</t>
  </si>
  <si>
    <t>ЗОШ №7-Пігас В П</t>
  </si>
  <si>
    <t>ЗОШ №7-Пігас В П</t>
  </si>
  <si>
    <t>ЗОШ №7-Пігас В П</t>
  </si>
  <si>
    <t>ЗОШ №7-Пігас В П</t>
  </si>
  <si>
    <t>ЗОШ №7-Пігас В П</t>
  </si>
  <si>
    <t>ЗОШ №7-Пігас В П</t>
  </si>
  <si>
    <t>ЗОШ №7-Пігас В П</t>
  </si>
  <si>
    <t>ЗОШ №7-Пігас В П</t>
  </si>
  <si>
    <t>ЗОШ №7-Пігас В П</t>
  </si>
  <si>
    <t>ЗОШ №7-Пігас В П</t>
  </si>
  <si>
    <t>ЗОШ №7-Пігас В П</t>
  </si>
  <si>
    <t>ЗОШ №7-Пігас В П</t>
  </si>
  <si>
    <t>Найменування ТМЦ</t>
  </si>
  <si>
    <t>Атр.4</t>
  </si>
  <si>
    <t>Атр.4</t>
  </si>
  <si>
    <t>Атр.5</t>
  </si>
  <si>
    <t>Атр.6</t>
  </si>
  <si>
    <t>Атр.6</t>
  </si>
  <si>
    <t>Од. вим.</t>
  </si>
  <si>
    <t>Кількість</t>
  </si>
  <si>
    <t>Вартість</t>
  </si>
  <si>
    <t>Вартість</t>
  </si>
  <si>
    <t>15140008</t>
  </si>
  <si>
    <t>15140008</t>
  </si>
  <si>
    <t>15140008</t>
  </si>
  <si>
    <t>15140008</t>
  </si>
  <si>
    <t>15140008</t>
  </si>
  <si>
    <t>олива 10W30 для генераторів</t>
  </si>
  <si>
    <t>олива 10W30 для генераторів</t>
  </si>
  <si>
    <t>олива 10W30 для генераторів</t>
  </si>
  <si>
    <t/>
  </si>
  <si>
    <t/>
  </si>
  <si>
    <t/>
  </si>
  <si>
    <t/>
  </si>
  <si>
    <t/>
  </si>
  <si>
    <t>л</t>
  </si>
  <si>
    <t>л</t>
  </si>
  <si>
    <t>550,00</t>
  </si>
  <si>
    <t>7700,00</t>
  </si>
  <si>
    <t>Всього по групі:</t>
  </si>
  <si>
    <t>Всього по групі:</t>
  </si>
  <si>
    <t>Всього по групі:</t>
  </si>
  <si>
    <t>Всього по групі:</t>
  </si>
  <si>
    <t>7700,00</t>
  </si>
  <si>
    <t>7700,00</t>
  </si>
  <si>
    <t>Всього по складу:</t>
  </si>
  <si>
    <t>Всього по складу:</t>
  </si>
  <si>
    <t>7700,00</t>
  </si>
  <si>
    <t>ЗОШ №9-ПАНТЕЛЕЄНКО Ж.В.</t>
  </si>
  <si>
    <t>ЗОШ №9-ПАНТЕЛЕЄНКО Ж.В.</t>
  </si>
  <si>
    <t>ЗОШ №9-ПАНТЕЛЕЄНКО Ж.В.</t>
  </si>
  <si>
    <t>ЗОШ №9-ПАНТЕЛЕЄНКО Ж.В.</t>
  </si>
  <si>
    <t>ЗОШ №9-ПАНТЕЛЕЄНКО Ж.В.</t>
  </si>
  <si>
    <t>ЗОШ №9-ПАНТЕЛЕЄНКО Ж.В.</t>
  </si>
  <si>
    <t>ЗОШ №9-ПАНТЕЛЕЄНКО Ж.В.</t>
  </si>
  <si>
    <t>ЗОШ №9-ПАНТЕЛЕЄНКО Ж.В.</t>
  </si>
  <si>
    <t>ЗОШ №9-ПАНТЕЛЕЄНКО Ж.В.</t>
  </si>
  <si>
    <t>ЗОШ №9-ПАНТЕЛЕЄНКО Ж.В.</t>
  </si>
  <si>
    <t>ЗОШ №9-ПАНТЕЛЕЄНКО Ж.В.</t>
  </si>
  <si>
    <t>ЗОШ №9-ПАНТЕЛЕЄНКО Ж.В.</t>
  </si>
  <si>
    <t>ЗОШ №9-ПАНТЕЛЕЄНКО Ж.В.</t>
  </si>
  <si>
    <t>ЗОШ №9-ПАНТЕЛЕЄНКО Ж.В.</t>
  </si>
  <si>
    <t>ЗОШ №9-ПАНТЕЛЕЄНКО Ж.В.</t>
  </si>
  <si>
    <t>ЗОШ №9-ПАНТЕЛЕЄНКО Ж.В.</t>
  </si>
  <si>
    <t>ЗОШ №9-ПАНТЕЛЕЄНКО Ж.В.</t>
  </si>
  <si>
    <t>ЗОШ №9-ПАНТЕЛЕЄНКО Ж.В.</t>
  </si>
  <si>
    <t>ЗОШ №9-ПАНТЕЛЕЄНКО Ж.В.</t>
  </si>
  <si>
    <t>ЗОШ №9-ПАНТЕЛЕЄНКО Ж.В.</t>
  </si>
  <si>
    <t>Артикул</t>
  </si>
  <si>
    <t>Найменування ТМЦ</t>
  </si>
  <si>
    <t>Атр.4</t>
  </si>
  <si>
    <t>Атр.4</t>
  </si>
  <si>
    <t>Атр.5</t>
  </si>
  <si>
    <t>Атр.6</t>
  </si>
  <si>
    <t>Атр.6</t>
  </si>
  <si>
    <t>Од. вим.</t>
  </si>
  <si>
    <t>Ціна</t>
  </si>
  <si>
    <t>Ціна</t>
  </si>
  <si>
    <t>Кількість</t>
  </si>
  <si>
    <t>Вартість</t>
  </si>
  <si>
    <t>Вартість</t>
  </si>
  <si>
    <t>1514/015</t>
  </si>
  <si>
    <t>1514/015</t>
  </si>
  <si>
    <t>1514/015</t>
  </si>
  <si>
    <t>1514/015</t>
  </si>
  <si>
    <t>1514/015</t>
  </si>
  <si>
    <t>паливо дизельне ДП-З-Євро 5-ВО</t>
  </si>
  <si>
    <t>паливо дизельне ДП-З-Євро 5-ВО</t>
  </si>
  <si>
    <t>паливо дизельне ДП-З-Євро 5-ВО</t>
  </si>
  <si>
    <t>л</t>
  </si>
  <si>
    <t>л</t>
  </si>
  <si>
    <t>53,80</t>
  </si>
  <si>
    <t>53800,00</t>
  </si>
  <si>
    <t>15140008</t>
  </si>
  <si>
    <t>15140008</t>
  </si>
  <si>
    <t>олива 10W30 для генераторів</t>
  </si>
  <si>
    <t>олива 10W30 для генераторів</t>
  </si>
  <si>
    <t>олива 10W30 для генераторів</t>
  </si>
  <si>
    <t>л</t>
  </si>
  <si>
    <t>л</t>
  </si>
  <si>
    <t>550,00</t>
  </si>
  <si>
    <t>6600,00</t>
  </si>
  <si>
    <t>15140019</t>
  </si>
  <si>
    <t>15140019</t>
  </si>
  <si>
    <t>15140019</t>
  </si>
  <si>
    <t>15140019</t>
  </si>
  <si>
    <t>15140019</t>
  </si>
  <si>
    <t>паливо дизельне</t>
  </si>
  <si>
    <t>паливо дизельне</t>
  </si>
  <si>
    <t>паливо дизельне</t>
  </si>
  <si>
    <t>л</t>
  </si>
  <si>
    <t>52,90</t>
  </si>
  <si>
    <t>6324,19</t>
  </si>
  <si>
    <t>Всього по групі:</t>
  </si>
  <si>
    <t>Всього по групі:</t>
  </si>
  <si>
    <t>Всього по групі:</t>
  </si>
  <si>
    <t>Всього по групі:</t>
  </si>
  <si>
    <t>Всього по групі:</t>
  </si>
  <si>
    <t>Всього по групі:</t>
  </si>
  <si>
    <t>66724,19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</si>
  <si>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</si>
  <si>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</si>
  <si>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</si>
  <si>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</si>
  <si>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</si>
  <si>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</si>
  <si>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66724,19</t>
  </si>
  <si>
    <t>66724,19</t>
  </si>
  <si>
    <t>НВК-ЗОШ №11-Андріюк І. В.</t>
  </si>
  <si>
    <t>НВК-ЗОШ №11-Андріюк І. В.</t>
  </si>
  <si>
    <t>НВК-ЗОШ №11-Андріюк І. В.</t>
  </si>
  <si>
    <t>НВК-ЗОШ №11-Андріюк І. В.</t>
  </si>
  <si>
    <t>НВК-ЗОШ №11-Андріюк І. В.</t>
  </si>
  <si>
    <t>НВК-ЗОШ №11-Андріюк І. В.</t>
  </si>
  <si>
    <t>НВК-ЗОШ №11-Андріюк І. В.</t>
  </si>
  <si>
    <t>НВК-ЗОШ №11-Андріюк І. В.</t>
  </si>
  <si>
    <t>НВК-ЗОШ №11-Андріюк І. В.</t>
  </si>
  <si>
    <t>НВК-ЗОШ №11-Андріюк І. В.</t>
  </si>
  <si>
    <t>НВК-ЗОШ №11-Андріюк І. В.</t>
  </si>
  <si>
    <t>НВК-ЗОШ №11-Андріюк І. В.</t>
  </si>
  <si>
    <t>НВК-ЗОШ №11-Андріюк І. В.</t>
  </si>
  <si>
    <t>НВК-ЗОШ №11-Андріюк І. В.</t>
  </si>
  <si>
    <t>НВК-ЗОШ №11-Андріюк І. В.</t>
  </si>
  <si>
    <t>НВК-ЗОШ №11-Андріюк І. В.</t>
  </si>
  <si>
    <t>НВК-ЗОШ №11-Андріюк І. В.</t>
  </si>
  <si>
    <t>НВК-ЗОШ №11-Андріюк І. В.</t>
  </si>
  <si>
    <t>НВК-ЗОШ №11-Андріюк І. В.</t>
  </si>
  <si>
    <t>НВК-ЗОШ №11-Андріюк І. В.</t>
  </si>
  <si>
    <t>Артикул</t>
  </si>
  <si>
    <t>Артикул</t>
  </si>
  <si>
    <t>Найменування ТМЦ</t>
  </si>
  <si>
    <t>Атр.4</t>
  </si>
  <si>
    <t>Атр.4</t>
  </si>
  <si>
    <t>Од. вим.</t>
  </si>
  <si>
    <t>Ціна</t>
  </si>
  <si>
    <t>Ціна</t>
  </si>
  <si>
    <t>Кількість</t>
  </si>
  <si>
    <t>1514/015</t>
  </si>
  <si>
    <t>1514/015</t>
  </si>
  <si>
    <t>1514/015</t>
  </si>
  <si>
    <t>1514/015</t>
  </si>
  <si>
    <t>1514/015</t>
  </si>
  <si>
    <t>паливо дизельне ДП-З-Євро 5-ВО</t>
  </si>
  <si>
    <t>паливо дизельне ДП-З-Євро 5-ВО</t>
  </si>
  <si>
    <t>паливо дизельне ДП-З-Євро 5-ВО</t>
  </si>
  <si>
    <t/>
  </si>
  <si>
    <t/>
  </si>
  <si>
    <t/>
  </si>
  <si>
    <t/>
  </si>
  <si>
    <t/>
  </si>
  <si>
    <t>л</t>
  </si>
  <si>
    <t>л</t>
  </si>
  <si>
    <t>53,80</t>
  </si>
  <si>
    <t>53800,00</t>
  </si>
  <si>
    <t>15140008</t>
  </si>
  <si>
    <t>15140008</t>
  </si>
  <si>
    <t>15140008</t>
  </si>
  <si>
    <t>15140008</t>
  </si>
  <si>
    <t>15140008</t>
  </si>
  <si>
    <t>олива 10W30 для генераторів</t>
  </si>
  <si>
    <t>олива 10W30 для генераторів</t>
  </si>
  <si>
    <t>олива 10W30 для генераторів</t>
  </si>
  <si>
    <t>л</t>
  </si>
  <si>
    <t>л</t>
  </si>
  <si>
    <t>550,00</t>
  </si>
  <si>
    <t>6600,00</t>
  </si>
  <si>
    <t>15140019</t>
  </si>
  <si>
    <t>15140019</t>
  </si>
  <si>
    <t>15140019</t>
  </si>
  <si>
    <t>15140019</t>
  </si>
  <si>
    <t>15140019</t>
  </si>
  <si>
    <t>паливо дизельне</t>
  </si>
  <si>
    <t>паливо дизельне</t>
  </si>
  <si>
    <t>паливо дизельне</t>
  </si>
  <si>
    <t>л</t>
  </si>
  <si>
    <t>л</t>
  </si>
  <si>
    <t>52,90</t>
  </si>
  <si>
    <t>553,33</t>
  </si>
  <si>
    <t>60953,33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</si>
  <si>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</si>
  <si>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</si>
  <si>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</si>
  <si>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</si>
  <si>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</si>
  <si>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</si>
  <si>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Всього по об'єкту обліку:</t>
  </si>
  <si>
    <t>60953,33</t>
  </si>
  <si>
    <t>Всього по складу:</t>
  </si>
  <si>
    <t>60953,33</t>
  </si>
  <si>
    <t>ВСЬОГО ПО ПІДПРИЄМСТВУ:</t>
  </si>
  <si>
    <t>ВСЬОГО ПО ПІДПРИЄМСТВУ:</t>
  </si>
  <si>
    <t>ВСЬОГО ПО ПІДПРИЄМСТВУ:</t>
  </si>
  <si>
    <t>ВСЬОГО ПО ПІДПРИЄМСТВУ:</t>
  </si>
  <si>
    <t>ВСЬОГО ПО ПІДПРИЄМСТВУ:</t>
  </si>
  <si>
    <t>ВСЬОГО ПО ПІДПРИЄМСТВУ:</t>
  </si>
  <si>
    <t>ВСЬОГО ПО ПІДПРИЄМСТВУ:</t>
  </si>
  <si>
    <t>ВСЬОГО ПО ПІДПРИЄМСТВУ:</t>
  </si>
  <si>
    <t>ВСЬОГО ПО ПІДПРИЄМСТВУ:</t>
  </si>
  <si>
    <t>ВСЬОГО ПО ПІДПРИЄМСТВУ:</t>
  </si>
  <si>
    <t>826941,75</t>
  </si>
  <si>
    <t>ПАЛИВО КЕКВ 2275</t>
  </si>
  <si>
    <t>на руках в каністрах (л)</t>
  </si>
  <si>
    <t>в генераторі (л)</t>
  </si>
  <si>
    <t>ВСЬОГО</t>
  </si>
  <si>
    <t>Кількість в обліку</t>
  </si>
  <si>
    <t>на руках в талонах (л)</t>
  </si>
  <si>
    <t>в сейфі в талонах (л)</t>
  </si>
  <si>
    <t>Бензин - 816,79</t>
  </si>
  <si>
    <t>784 л - талони, каністри          32,79л  - в генераторі</t>
  </si>
  <si>
    <t>4979,69 - талони, каністри      178,04 - в генераторі</t>
  </si>
  <si>
    <t>Диз паливо - 5157,73</t>
  </si>
  <si>
    <t xml:space="preserve">Фастівський ліцей №1 Фастівської міської ради Київської області </t>
  </si>
  <si>
    <t>Заклад дошкільної освіти ( ясла-садок) загального розвитку №1 "Теремок" Фастівської міської ради Київської області</t>
  </si>
  <si>
    <t>Малоснітинський академічний ліцей Фастівської міської ради Київської області</t>
  </si>
  <si>
    <t>Веприцька гімназія Фастівської міської ради Київської області</t>
  </si>
  <si>
    <t>Мотовилівськослобідська гімназія Фастівської міської ради Київської області</t>
  </si>
  <si>
    <t>Оленівська гімназія Фастівської міської ради Київської області</t>
  </si>
  <si>
    <t>Фастівcька станція юних натуралістів Фастівської міської ради Київської області</t>
  </si>
  <si>
    <t>Великоснітинський заклад дошкільної освіти «Сонечко» Фастівської міської ради Київської області</t>
  </si>
  <si>
    <t xml:space="preserve">Фастівської міської ради «Дитячо-юнацька спортивна школа» </t>
  </si>
  <si>
    <t xml:space="preserve">Комунальний заклад Фастівської міської ради
«Фастівський навчально-реабілітаційний центр»  Київської області
</t>
  </si>
  <si>
    <t>Комунальний заклад Фастівської міської ради «Фастівський центр позашкільної роботи»</t>
  </si>
  <si>
    <t>Фастівський академічний ліцей №9 Фастівської міської ради Київської області</t>
  </si>
  <si>
    <t>Фастівська початкова школа №11 Фастівської міської ради Київської області</t>
  </si>
  <si>
    <t>талони (л)</t>
  </si>
  <si>
    <t xml:space="preserve">Додаток  1
до рішення міської ради
</t>
  </si>
  <si>
    <t>Секретар міської ради                                                                                                                                         Людмила РУДЯК</t>
  </si>
  <si>
    <t>л(талони)</t>
  </si>
  <si>
    <t xml:space="preserve">ПАЛИВНО-МАСТИЛЬНІ МАТЕРІАЛИ ЯКІ ЗНАХОДЯТЬСЯ НА БАЛАНСІ ЗАКЛАДІВ ОСВІТИ                                                                                                                                                                                                                                                            ФАСТІВСЬКОЇ МІСЬКОЇ ТЕРИТОРІАЛЬНОЇ  ГРОМАДИ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</si>
</sst>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24" x14ac:knownFonts="1">
    <font>
      <sz val="12"/>
      <color rgb="FF000000"/>
      <name val="Arial"/>
    </font>
    <font>
      <sz val="10"/>
      <color rgb="FF000000"/>
      <name val="Arial"/>
      <charset val="1"/>
    </font>
    <font>
      <b/>
      <i/>
      <u/>
      <sz val="10"/>
      <color rgb="FF000000"/>
      <name val="Arial"/>
      <charset val="1"/>
    </font>
    <font>
      <b/>
      <sz val="11"/>
      <color rgb="FF000000"/>
      <name val="Arial"/>
      <charset val="1"/>
    </font>
    <font>
      <sz val="10"/>
      <color rgb="FF080000"/>
      <name val="Arial"/>
      <charset val="1"/>
    </font>
    <font>
      <b/>
      <sz val="10"/>
      <color rgb="FF000000"/>
      <name val="Arial"/>
      <charset val="1"/>
    </font>
    <font>
      <b/>
      <sz val="10"/>
      <color rgb="FF000000"/>
      <name val="Arial"/>
      <charset val="1"/>
    </font>
    <font>
      <sz val="9"/>
      <color rgb="FF000000"/>
      <name val="Arial"/>
      <charset val="1"/>
    </font>
    <font>
      <sz val="9"/>
      <color rgb="FF080000"/>
      <name val="Arial"/>
      <charset val="1"/>
    </font>
    <font>
      <b/>
      <sz val="9"/>
      <color rgb="FF000000"/>
      <name val="Arial"/>
      <charset val="1"/>
    </font>
    <font>
      <b/>
      <sz val="9"/>
      <color rgb="FF000000"/>
      <name val="Arial"/>
      <charset val="1"/>
    </font>
    <font>
      <b/>
      <sz val="9"/>
      <color rgb="FF000000"/>
      <name val="Arial"/>
      <charset val="1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6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0"/>
      </patternFill>
    </fill>
    <fill>
      <patternFill patternType="solid">
        <fgColor indexed="1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 vertical="top" wrapText="1"/>
    </xf>
  </cellStyleXfs>
  <cellXfs count="94">
    <xf numFmtId="0" fontId="0" fillId="0" borderId="0" xfId="0">
      <alignment horizontal="left" vertical="top" wrapText="1"/>
    </xf>
    <xf numFmtId="49" fontId="1" fillId="2" borderId="0" xfId="0" applyNumberFormat="1" applyFont="1" applyFill="1" applyBorder="1" applyAlignment="1" applyProtection="1">
      <alignment horizontal="left" vertical="top" wrapText="1" readingOrder="1"/>
    </xf>
    <xf numFmtId="49" fontId="2" fillId="2" borderId="0" xfId="0" applyNumberFormat="1" applyFont="1" applyFill="1" applyBorder="1" applyAlignment="1" applyProtection="1">
      <alignment horizontal="left" vertical="top" wrapText="1" readingOrder="1"/>
    </xf>
    <xf numFmtId="49" fontId="8" fillId="2" borderId="2" xfId="0" applyNumberFormat="1" applyFont="1" applyFill="1" applyBorder="1" applyAlignment="1" applyProtection="1">
      <alignment horizontal="left" vertical="top" wrapText="1" readingOrder="1"/>
    </xf>
    <xf numFmtId="49" fontId="7" fillId="2" borderId="2" xfId="0" applyNumberFormat="1" applyFont="1" applyFill="1" applyBorder="1" applyAlignment="1" applyProtection="1">
      <alignment horizontal="left" vertical="top" wrapText="1" readingOrder="1"/>
    </xf>
    <xf numFmtId="49" fontId="7" fillId="2" borderId="2" xfId="0" applyNumberFormat="1" applyFont="1" applyFill="1" applyBorder="1" applyAlignment="1" applyProtection="1">
      <alignment horizontal="center" vertical="top" wrapText="1" readingOrder="1"/>
    </xf>
    <xf numFmtId="2" fontId="7" fillId="2" borderId="2" xfId="0" applyNumberFormat="1" applyFont="1" applyFill="1" applyBorder="1" applyAlignment="1" applyProtection="1">
      <alignment horizontal="right" vertical="top" wrapText="1" readingOrder="1"/>
    </xf>
    <xf numFmtId="2" fontId="9" fillId="2" borderId="2" xfId="0" applyNumberFormat="1" applyFont="1" applyFill="1" applyBorder="1" applyAlignment="1" applyProtection="1">
      <alignment horizontal="right" vertical="top" wrapText="1" readingOrder="1"/>
    </xf>
    <xf numFmtId="164" fontId="7" fillId="2" borderId="2" xfId="0" applyNumberFormat="1" applyFont="1" applyFill="1" applyBorder="1" applyAlignment="1" applyProtection="1">
      <alignment horizontal="right" vertical="top" wrapText="1" readingOrder="1"/>
    </xf>
    <xf numFmtId="165" fontId="7" fillId="2" borderId="2" xfId="0" applyNumberFormat="1" applyFont="1" applyFill="1" applyBorder="1" applyAlignment="1" applyProtection="1">
      <alignment horizontal="right" vertical="top" wrapText="1" readingOrder="1"/>
    </xf>
    <xf numFmtId="2" fontId="11" fillId="2" borderId="2" xfId="0" applyNumberFormat="1" applyFont="1" applyFill="1" applyBorder="1" applyAlignment="1" applyProtection="1">
      <alignment horizontal="right" vertical="center" wrapText="1" readingOrder="1"/>
    </xf>
    <xf numFmtId="49" fontId="7" fillId="5" borderId="2" xfId="0" applyNumberFormat="1" applyFont="1" applyFill="1" applyBorder="1" applyAlignment="1" applyProtection="1">
      <alignment horizontal="center" vertical="center" wrapText="1" readingOrder="1"/>
    </xf>
    <xf numFmtId="49" fontId="8" fillId="6" borderId="2" xfId="0" applyNumberFormat="1" applyFont="1" applyFill="1" applyBorder="1" applyAlignment="1" applyProtection="1">
      <alignment horizontal="left" vertical="top" wrapText="1" readingOrder="1"/>
    </xf>
    <xf numFmtId="49" fontId="5" fillId="3" borderId="5" xfId="0" applyNumberFormat="1" applyFont="1" applyFill="1" applyBorder="1" applyAlignment="1" applyProtection="1">
      <alignment vertical="top" wrapText="1" readingOrder="1"/>
    </xf>
    <xf numFmtId="49" fontId="5" fillId="3" borderId="6" xfId="0" applyNumberFormat="1" applyFont="1" applyFill="1" applyBorder="1" applyAlignment="1" applyProtection="1">
      <alignment vertical="top" wrapText="1" readingOrder="1"/>
    </xf>
    <xf numFmtId="49" fontId="5" fillId="3" borderId="7" xfId="0" applyNumberFormat="1" applyFont="1" applyFill="1" applyBorder="1" applyAlignment="1" applyProtection="1">
      <alignment vertical="top" wrapText="1" readingOrder="1"/>
    </xf>
    <xf numFmtId="49" fontId="7" fillId="8" borderId="2" xfId="0" applyNumberFormat="1" applyFont="1" applyFill="1" applyBorder="1" applyAlignment="1" applyProtection="1">
      <alignment horizontal="left" vertical="top" wrapText="1" readingOrder="1"/>
    </xf>
    <xf numFmtId="49" fontId="12" fillId="5" borderId="2" xfId="0" applyNumberFormat="1" applyFont="1" applyFill="1" applyBorder="1" applyAlignment="1" applyProtection="1">
      <alignment horizontal="center" vertical="center" wrapText="1" readingOrder="1"/>
    </xf>
    <xf numFmtId="0" fontId="12" fillId="0" borderId="0" xfId="0" applyFont="1">
      <alignment horizontal="left" vertical="top" wrapText="1"/>
    </xf>
    <xf numFmtId="49" fontId="13" fillId="3" borderId="5" xfId="0" applyNumberFormat="1" applyFont="1" applyFill="1" applyBorder="1" applyAlignment="1" applyProtection="1">
      <alignment vertical="top" wrapText="1" readingOrder="1"/>
    </xf>
    <xf numFmtId="49" fontId="13" fillId="3" borderId="6" xfId="0" applyNumberFormat="1" applyFont="1" applyFill="1" applyBorder="1" applyAlignment="1" applyProtection="1">
      <alignment vertical="top" wrapText="1" readingOrder="1"/>
    </xf>
    <xf numFmtId="49" fontId="13" fillId="3" borderId="7" xfId="0" applyNumberFormat="1" applyFont="1" applyFill="1" applyBorder="1" applyAlignment="1" applyProtection="1">
      <alignment vertical="top" wrapText="1" readingOrder="1"/>
    </xf>
    <xf numFmtId="49" fontId="12" fillId="2" borderId="2" xfId="0" applyNumberFormat="1" applyFont="1" applyFill="1" applyBorder="1" applyAlignment="1" applyProtection="1">
      <alignment horizontal="left" vertical="top" wrapText="1" readingOrder="1"/>
    </xf>
    <xf numFmtId="49" fontId="12" fillId="2" borderId="2" xfId="0" applyNumberFormat="1" applyFont="1" applyFill="1" applyBorder="1" applyAlignment="1" applyProtection="1">
      <alignment horizontal="center" vertical="top" wrapText="1" readingOrder="1"/>
    </xf>
    <xf numFmtId="2" fontId="12" fillId="2" borderId="2" xfId="0" applyNumberFormat="1" applyFont="1" applyFill="1" applyBorder="1" applyAlignment="1" applyProtection="1">
      <alignment horizontal="right" vertical="top" wrapText="1" readingOrder="1"/>
    </xf>
    <xf numFmtId="49" fontId="12" fillId="9" borderId="2" xfId="0" applyNumberFormat="1" applyFont="1" applyFill="1" applyBorder="1" applyAlignment="1" applyProtection="1">
      <alignment horizontal="left" vertical="top" wrapText="1" readingOrder="1"/>
    </xf>
    <xf numFmtId="2" fontId="12" fillId="2" borderId="9" xfId="0" applyNumberFormat="1" applyFont="1" applyFill="1" applyBorder="1" applyAlignment="1" applyProtection="1">
      <alignment horizontal="right" vertical="top" wrapText="1" readingOrder="1"/>
    </xf>
    <xf numFmtId="0" fontId="14" fillId="0" borderId="8" xfId="0" applyFont="1" applyBorder="1">
      <alignment horizontal="left" vertical="top" wrapText="1"/>
    </xf>
    <xf numFmtId="2" fontId="14" fillId="0" borderId="8" xfId="0" applyNumberFormat="1" applyFont="1" applyBorder="1">
      <alignment horizontal="left" vertical="top" wrapText="1"/>
    </xf>
    <xf numFmtId="0" fontId="15" fillId="0" borderId="0" xfId="0" applyFont="1">
      <alignment horizontal="left" vertical="top" wrapText="1"/>
    </xf>
    <xf numFmtId="49" fontId="13" fillId="5" borderId="2" xfId="0" applyNumberFormat="1" applyFont="1" applyFill="1" applyBorder="1" applyAlignment="1" applyProtection="1">
      <alignment horizontal="center" vertical="center" wrapText="1" readingOrder="1"/>
    </xf>
    <xf numFmtId="49" fontId="13" fillId="5" borderId="10" xfId="0" applyNumberFormat="1" applyFont="1" applyFill="1" applyBorder="1" applyAlignment="1" applyProtection="1">
      <alignment horizontal="center" vertical="center" wrapText="1" readingOrder="1"/>
    </xf>
    <xf numFmtId="0" fontId="13" fillId="10" borderId="8" xfId="0" applyFont="1" applyFill="1" applyBorder="1" applyAlignment="1">
      <alignment horizontal="center" vertical="top" wrapText="1" readingOrder="1"/>
    </xf>
    <xf numFmtId="49" fontId="13" fillId="11" borderId="5" xfId="0" applyNumberFormat="1" applyFont="1" applyFill="1" applyBorder="1" applyAlignment="1" applyProtection="1">
      <alignment vertical="top" wrapText="1" readingOrder="1"/>
    </xf>
    <xf numFmtId="49" fontId="13" fillId="11" borderId="6" xfId="0" applyNumberFormat="1" applyFont="1" applyFill="1" applyBorder="1" applyAlignment="1" applyProtection="1">
      <alignment vertical="top" wrapText="1" readingOrder="1"/>
    </xf>
    <xf numFmtId="2" fontId="12" fillId="2" borderId="2" xfId="0" applyNumberFormat="1" applyFont="1" applyFill="1" applyBorder="1" applyAlignment="1" applyProtection="1">
      <alignment horizontal="center" vertical="top" wrapText="1" readingOrder="1"/>
    </xf>
    <xf numFmtId="2" fontId="12" fillId="0" borderId="11" xfId="0" applyNumberFormat="1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49" fontId="13" fillId="11" borderId="6" xfId="0" applyNumberFormat="1" applyFont="1" applyFill="1" applyBorder="1" applyAlignment="1" applyProtection="1">
      <alignment horizontal="center" vertical="top" wrapText="1" readingOrder="1"/>
    </xf>
    <xf numFmtId="0" fontId="12" fillId="11" borderId="11" xfId="0" applyFont="1" applyFill="1" applyBorder="1" applyAlignment="1">
      <alignment horizontal="center" vertical="top" wrapText="1"/>
    </xf>
    <xf numFmtId="0" fontId="12" fillId="11" borderId="8" xfId="0" applyFont="1" applyFill="1" applyBorder="1" applyAlignment="1">
      <alignment horizontal="center" vertical="top" wrapText="1"/>
    </xf>
    <xf numFmtId="2" fontId="12" fillId="2" borderId="9" xfId="0" applyNumberFormat="1" applyFont="1" applyFill="1" applyBorder="1" applyAlignment="1" applyProtection="1">
      <alignment horizontal="center" vertical="top" wrapText="1" readingOrder="1"/>
    </xf>
    <xf numFmtId="49" fontId="12" fillId="9" borderId="9" xfId="0" applyNumberFormat="1" applyFont="1" applyFill="1" applyBorder="1" applyAlignment="1" applyProtection="1">
      <alignment horizontal="left" vertical="top" wrapText="1" readingOrder="1"/>
    </xf>
    <xf numFmtId="49" fontId="12" fillId="2" borderId="9" xfId="0" applyNumberFormat="1" applyFont="1" applyFill="1" applyBorder="1" applyAlignment="1" applyProtection="1">
      <alignment horizontal="left" vertical="top" wrapText="1" readingOrder="1"/>
    </xf>
    <xf numFmtId="49" fontId="12" fillId="2" borderId="9" xfId="0" applyNumberFormat="1" applyFont="1" applyFill="1" applyBorder="1" applyAlignment="1" applyProtection="1">
      <alignment horizontal="center" vertical="top" wrapText="1" readingOrder="1"/>
    </xf>
    <xf numFmtId="0" fontId="13" fillId="0" borderId="8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8" fillId="0" borderId="8" xfId="0" applyFont="1" applyBorder="1">
      <alignment horizontal="left" vertical="top" wrapText="1"/>
    </xf>
    <xf numFmtId="0" fontId="18" fillId="0" borderId="0" xfId="0" applyFont="1" applyBorder="1">
      <alignment horizontal="left" vertical="top" wrapText="1"/>
    </xf>
    <xf numFmtId="0" fontId="18" fillId="0" borderId="0" xfId="0" applyFont="1">
      <alignment horizontal="left" vertical="top" wrapText="1"/>
    </xf>
    <xf numFmtId="0" fontId="19" fillId="0" borderId="0" xfId="0" applyFont="1">
      <alignment horizontal="left" vertical="top" wrapText="1"/>
    </xf>
    <xf numFmtId="49" fontId="19" fillId="9" borderId="2" xfId="0" applyNumberFormat="1" applyFont="1" applyFill="1" applyBorder="1" applyAlignment="1" applyProtection="1">
      <alignment horizontal="left" vertical="top" wrapText="1" readingOrder="1"/>
    </xf>
    <xf numFmtId="49" fontId="19" fillId="2" borderId="2" xfId="0" applyNumberFormat="1" applyFont="1" applyFill="1" applyBorder="1" applyAlignment="1" applyProtection="1">
      <alignment horizontal="left" vertical="top" wrapText="1" readingOrder="1"/>
    </xf>
    <xf numFmtId="49" fontId="19" fillId="2" borderId="2" xfId="0" applyNumberFormat="1" applyFont="1" applyFill="1" applyBorder="1" applyAlignment="1" applyProtection="1">
      <alignment horizontal="center" vertical="top" wrapText="1" readingOrder="1"/>
    </xf>
    <xf numFmtId="2" fontId="19" fillId="2" borderId="2" xfId="0" applyNumberFormat="1" applyFont="1" applyFill="1" applyBorder="1" applyAlignment="1" applyProtection="1">
      <alignment horizontal="center" vertical="top" wrapText="1" readingOrder="1"/>
    </xf>
    <xf numFmtId="2" fontId="19" fillId="0" borderId="11" xfId="0" applyNumberFormat="1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 vertical="top" wrapText="1"/>
    </xf>
    <xf numFmtId="49" fontId="20" fillId="9" borderId="5" xfId="0" applyNumberFormat="1" applyFont="1" applyFill="1" applyBorder="1" applyAlignment="1" applyProtection="1">
      <alignment vertical="top" wrapText="1" readingOrder="1"/>
    </xf>
    <xf numFmtId="49" fontId="20" fillId="9" borderId="6" xfId="0" applyNumberFormat="1" applyFont="1" applyFill="1" applyBorder="1" applyAlignment="1" applyProtection="1">
      <alignment vertical="top" wrapText="1" readingOrder="1"/>
    </xf>
    <xf numFmtId="49" fontId="20" fillId="9" borderId="6" xfId="0" applyNumberFormat="1" applyFont="1" applyFill="1" applyBorder="1" applyAlignment="1" applyProtection="1">
      <alignment horizontal="center" vertical="top" wrapText="1" readingOrder="1"/>
    </xf>
    <xf numFmtId="0" fontId="19" fillId="9" borderId="11" xfId="0" applyFont="1" applyFill="1" applyBorder="1" applyAlignment="1">
      <alignment horizontal="center" vertical="top" wrapText="1"/>
    </xf>
    <xf numFmtId="0" fontId="19" fillId="9" borderId="8" xfId="0" applyFont="1" applyFill="1" applyBorder="1" applyAlignment="1">
      <alignment horizontal="center" vertical="top" wrapText="1"/>
    </xf>
    <xf numFmtId="49" fontId="19" fillId="9" borderId="2" xfId="0" applyNumberFormat="1" applyFont="1" applyFill="1" applyBorder="1" applyAlignment="1" applyProtection="1">
      <alignment horizontal="center" vertical="top" wrapText="1" readingOrder="1"/>
    </xf>
    <xf numFmtId="2" fontId="19" fillId="9" borderId="2" xfId="0" applyNumberFormat="1" applyFont="1" applyFill="1" applyBorder="1" applyAlignment="1" applyProtection="1">
      <alignment horizontal="center" vertical="top" wrapText="1" readingOrder="1"/>
    </xf>
    <xf numFmtId="2" fontId="19" fillId="9" borderId="11" xfId="0" applyNumberFormat="1" applyFont="1" applyFill="1" applyBorder="1" applyAlignment="1">
      <alignment horizontal="center" vertical="top" wrapText="1"/>
    </xf>
    <xf numFmtId="49" fontId="20" fillId="9" borderId="2" xfId="0" applyNumberFormat="1" applyFont="1" applyFill="1" applyBorder="1" applyAlignment="1" applyProtection="1">
      <alignment horizontal="center" vertical="center" wrapText="1" readingOrder="1"/>
    </xf>
    <xf numFmtId="49" fontId="20" fillId="9" borderId="10" xfId="0" applyNumberFormat="1" applyFont="1" applyFill="1" applyBorder="1" applyAlignment="1" applyProtection="1">
      <alignment horizontal="center" vertical="center" wrapText="1" readingOrder="1"/>
    </xf>
    <xf numFmtId="0" fontId="20" fillId="9" borderId="8" xfId="0" applyFont="1" applyFill="1" applyBorder="1" applyAlignment="1">
      <alignment horizontal="center" vertical="top" wrapText="1" readingOrder="1"/>
    </xf>
    <xf numFmtId="0" fontId="3" fillId="2" borderId="0" xfId="0" applyFont="1" applyFill="1" applyBorder="1" applyAlignment="1" applyProtection="1">
      <alignment horizontal="center" vertical="center" wrapText="1" readingOrder="1"/>
    </xf>
    <xf numFmtId="49" fontId="1" fillId="2" borderId="0" xfId="0" applyNumberFormat="1" applyFont="1" applyFill="1" applyBorder="1" applyAlignment="1" applyProtection="1">
      <alignment horizontal="left" vertical="top" wrapText="1" readingOrder="1"/>
    </xf>
    <xf numFmtId="49" fontId="4" fillId="2" borderId="0" xfId="0" applyNumberFormat="1" applyFont="1" applyFill="1" applyBorder="1" applyAlignment="1" applyProtection="1">
      <alignment horizontal="left" vertical="top" wrapText="1" readingOrder="1"/>
    </xf>
    <xf numFmtId="49" fontId="4" fillId="2" borderId="1" xfId="0" applyNumberFormat="1" applyFont="1" applyFill="1" applyBorder="1" applyAlignment="1" applyProtection="1">
      <alignment horizontal="left" vertical="top" wrapText="1" readingOrder="1"/>
    </xf>
    <xf numFmtId="49" fontId="5" fillId="3" borderId="2" xfId="0" applyNumberFormat="1" applyFont="1" applyFill="1" applyBorder="1" applyAlignment="1" applyProtection="1">
      <alignment horizontal="left" vertical="top" wrapText="1" readingOrder="1"/>
    </xf>
    <xf numFmtId="49" fontId="6" fillId="4" borderId="3" xfId="0" applyNumberFormat="1" applyFont="1" applyFill="1" applyBorder="1" applyAlignment="1" applyProtection="1">
      <alignment horizontal="left" vertical="top" wrapText="1" readingOrder="1"/>
    </xf>
    <xf numFmtId="49" fontId="7" fillId="5" borderId="2" xfId="0" applyNumberFormat="1" applyFont="1" applyFill="1" applyBorder="1" applyAlignment="1" applyProtection="1">
      <alignment horizontal="center" vertical="center" wrapText="1" readingOrder="1"/>
    </xf>
    <xf numFmtId="49" fontId="8" fillId="6" borderId="2" xfId="0" applyNumberFormat="1" applyFont="1" applyFill="1" applyBorder="1" applyAlignment="1" applyProtection="1">
      <alignment horizontal="left" vertical="top" wrapText="1" readingOrder="1"/>
    </xf>
    <xf numFmtId="49" fontId="7" fillId="2" borderId="2" xfId="0" applyNumberFormat="1" applyFont="1" applyFill="1" applyBorder="1" applyAlignment="1" applyProtection="1">
      <alignment horizontal="left" vertical="top" wrapText="1" readingOrder="1"/>
    </xf>
    <xf numFmtId="49" fontId="7" fillId="2" borderId="2" xfId="0" applyNumberFormat="1" applyFont="1" applyFill="1" applyBorder="1" applyAlignment="1" applyProtection="1">
      <alignment horizontal="center" vertical="top" wrapText="1" readingOrder="1"/>
    </xf>
    <xf numFmtId="2" fontId="7" fillId="2" borderId="2" xfId="0" applyNumberFormat="1" applyFont="1" applyFill="1" applyBorder="1" applyAlignment="1" applyProtection="1">
      <alignment horizontal="right" vertical="top" wrapText="1" readingOrder="1"/>
    </xf>
    <xf numFmtId="49" fontId="8" fillId="2" borderId="2" xfId="0" applyNumberFormat="1" applyFont="1" applyFill="1" applyBorder="1" applyAlignment="1" applyProtection="1">
      <alignment horizontal="left" vertical="top" wrapText="1" readingOrder="1"/>
    </xf>
    <xf numFmtId="2" fontId="9" fillId="2" borderId="2" xfId="0" applyNumberFormat="1" applyFont="1" applyFill="1" applyBorder="1" applyAlignment="1" applyProtection="1">
      <alignment horizontal="right" vertical="top" wrapText="1" readingOrder="1"/>
    </xf>
    <xf numFmtId="49" fontId="10" fillId="2" borderId="2" xfId="0" applyNumberFormat="1" applyFont="1" applyFill="1" applyBorder="1" applyAlignment="1" applyProtection="1">
      <alignment horizontal="right" vertical="top" wrapText="1" readingOrder="1"/>
    </xf>
    <xf numFmtId="49" fontId="6" fillId="7" borderId="4" xfId="0" applyNumberFormat="1" applyFont="1" applyFill="1" applyBorder="1" applyAlignment="1" applyProtection="1">
      <alignment horizontal="left" vertical="top" wrapText="1" readingOrder="1"/>
    </xf>
    <xf numFmtId="2" fontId="11" fillId="2" borderId="2" xfId="0" applyNumberFormat="1" applyFont="1" applyFill="1" applyBorder="1" applyAlignment="1" applyProtection="1">
      <alignment horizontal="right" vertical="center" wrapText="1" readingOrder="1"/>
    </xf>
    <xf numFmtId="49" fontId="6" fillId="2" borderId="2" xfId="0" applyNumberFormat="1" applyFont="1" applyFill="1" applyBorder="1" applyAlignment="1" applyProtection="1">
      <alignment horizontal="right" vertical="center" wrapText="1" readingOrder="1"/>
    </xf>
    <xf numFmtId="49" fontId="2" fillId="2" borderId="0" xfId="0" applyNumberFormat="1" applyFont="1" applyFill="1" applyBorder="1" applyAlignment="1" applyProtection="1">
      <alignment horizontal="left" vertical="top" wrapText="1" readingOrder="1"/>
    </xf>
    <xf numFmtId="0" fontId="13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18" fillId="0" borderId="8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C8C8C8"/>
      <rgbColor rgb="00B4B4B4"/>
      <rgbColor rgb="00E4E4E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8"/>
  <sheetViews>
    <sheetView topLeftCell="A61" workbookViewId="0">
      <selection activeCell="A21" sqref="A21:R21"/>
    </sheetView>
  </sheetViews>
  <sheetFormatPr defaultRowHeight="15" x14ac:dyDescent="0.2"/>
  <cols>
    <col min="1" max="1" width="1.44140625" customWidth="1"/>
    <col min="2" max="2" width="0.21875" customWidth="1"/>
    <col min="3" max="3" width="10.77734375" customWidth="1"/>
    <col min="4" max="4" width="0.44140625" customWidth="1"/>
    <col min="5" max="5" width="3.88671875" customWidth="1"/>
    <col min="6" max="6" width="7.21875" customWidth="1"/>
    <col min="7" max="7" width="0.33203125" customWidth="1"/>
    <col min="8" max="8" width="21" customWidth="1"/>
    <col min="9" max="9" width="4.6640625" customWidth="1"/>
    <col min="10" max="10" width="5" customWidth="1"/>
    <col min="11" max="11" width="9.6640625" customWidth="1"/>
    <col min="12" max="12" width="5" customWidth="1"/>
    <col min="13" max="13" width="4.77734375" customWidth="1"/>
    <col min="14" max="14" width="6.33203125" customWidth="1"/>
    <col min="15" max="15" width="0.44140625" customWidth="1"/>
    <col min="16" max="16" width="8.44140625" customWidth="1"/>
    <col min="17" max="17" width="2.109375" customWidth="1"/>
    <col min="18" max="18" width="10.5546875" customWidth="1"/>
    <col min="19" max="19" width="2" customWidth="1"/>
    <col min="20" max="20" width="8.5546875" customWidth="1"/>
  </cols>
  <sheetData>
    <row r="1" spans="1:20" ht="20.45" customHeight="1" x14ac:dyDescent="0.2">
      <c r="B1" s="71" t="s">
        <v>0</v>
      </c>
      <c r="C1" s="71" t="s">
        <v>0</v>
      </c>
      <c r="E1" s="87" t="s">
        <v>1</v>
      </c>
      <c r="F1" s="87" t="s">
        <v>2</v>
      </c>
      <c r="G1" s="87" t="s">
        <v>1</v>
      </c>
      <c r="H1" s="87" t="s">
        <v>1</v>
      </c>
      <c r="I1" s="87" t="s">
        <v>1</v>
      </c>
      <c r="J1" s="87" t="s">
        <v>1</v>
      </c>
      <c r="K1" s="87" t="s">
        <v>1</v>
      </c>
      <c r="L1" s="87" t="s">
        <v>1</v>
      </c>
      <c r="O1" s="72" t="s">
        <v>3</v>
      </c>
      <c r="P1" s="72" t="s">
        <v>3</v>
      </c>
      <c r="Q1" s="72" t="s">
        <v>3</v>
      </c>
      <c r="R1" s="72" t="s">
        <v>3</v>
      </c>
      <c r="S1" s="72" t="s">
        <v>3</v>
      </c>
      <c r="T1" s="72" t="s">
        <v>3</v>
      </c>
    </row>
    <row r="2" spans="1:20" ht="14.25" customHeight="1" x14ac:dyDescent="0.2">
      <c r="B2" s="71" t="s">
        <v>4</v>
      </c>
      <c r="C2" s="72" t="s">
        <v>5</v>
      </c>
      <c r="D2" s="72" t="s">
        <v>6</v>
      </c>
      <c r="E2" s="72" t="s">
        <v>7</v>
      </c>
      <c r="F2" s="72" t="s">
        <v>8</v>
      </c>
      <c r="G2" s="87" t="s">
        <v>4</v>
      </c>
      <c r="H2" s="73" t="s">
        <v>4</v>
      </c>
      <c r="I2" s="73" t="s">
        <v>4</v>
      </c>
      <c r="J2" s="87" t="s">
        <v>4</v>
      </c>
      <c r="K2" s="87" t="s">
        <v>4</v>
      </c>
      <c r="L2" s="87" t="s">
        <v>4</v>
      </c>
      <c r="O2" s="72" t="s">
        <v>9</v>
      </c>
      <c r="P2" s="72" t="s">
        <v>9</v>
      </c>
      <c r="Q2" s="72" t="s">
        <v>9</v>
      </c>
      <c r="R2" s="72" t="s">
        <v>9</v>
      </c>
      <c r="S2" s="72" t="s">
        <v>9</v>
      </c>
      <c r="T2" s="72" t="s">
        <v>9</v>
      </c>
    </row>
    <row r="3" spans="1:20" ht="4.1500000000000004" customHeight="1" x14ac:dyDescent="0.2">
      <c r="B3" s="71" t="s">
        <v>4</v>
      </c>
      <c r="C3" s="71" t="s">
        <v>4</v>
      </c>
      <c r="E3" s="87" t="s">
        <v>4</v>
      </c>
      <c r="F3" s="87" t="s">
        <v>4</v>
      </c>
      <c r="G3" s="87" t="s">
        <v>4</v>
      </c>
      <c r="H3" s="87" t="s">
        <v>4</v>
      </c>
      <c r="I3" s="87" t="s">
        <v>4</v>
      </c>
      <c r="J3" s="87" t="s">
        <v>4</v>
      </c>
      <c r="K3" s="87" t="s">
        <v>4</v>
      </c>
      <c r="L3" s="87" t="s">
        <v>4</v>
      </c>
      <c r="O3" s="72" t="s">
        <v>9</v>
      </c>
      <c r="P3" s="72" t="s">
        <v>9</v>
      </c>
      <c r="Q3" s="72" t="s">
        <v>9</v>
      </c>
      <c r="R3" s="72" t="s">
        <v>9</v>
      </c>
      <c r="S3" s="72" t="s">
        <v>9</v>
      </c>
      <c r="T3" s="72" t="s">
        <v>9</v>
      </c>
    </row>
    <row r="4" spans="1:20" ht="6.95" customHeight="1" x14ac:dyDescent="0.2">
      <c r="B4" s="71" t="s">
        <v>4</v>
      </c>
      <c r="C4" s="71" t="s">
        <v>4</v>
      </c>
      <c r="E4" s="87" t="s">
        <v>4</v>
      </c>
      <c r="F4" s="87" t="s">
        <v>4</v>
      </c>
      <c r="G4" s="87" t="s">
        <v>4</v>
      </c>
      <c r="H4" s="87" t="s">
        <v>4</v>
      </c>
      <c r="I4" s="87" t="s">
        <v>4</v>
      </c>
      <c r="J4" s="87" t="s">
        <v>4</v>
      </c>
      <c r="K4" s="87" t="s">
        <v>4</v>
      </c>
      <c r="L4" s="87" t="s">
        <v>4</v>
      </c>
    </row>
    <row r="5" spans="1:20" ht="27.2" customHeight="1" x14ac:dyDescent="0.2">
      <c r="B5" s="70" t="s">
        <v>10</v>
      </c>
      <c r="C5" s="70" t="s">
        <v>11</v>
      </c>
      <c r="D5" s="70" t="s">
        <v>12</v>
      </c>
      <c r="E5" s="70" t="s">
        <v>13</v>
      </c>
      <c r="F5" s="70" t="s">
        <v>14</v>
      </c>
      <c r="G5" s="70" t="s">
        <v>15</v>
      </c>
      <c r="H5" s="70" t="s">
        <v>16</v>
      </c>
      <c r="I5" s="70" t="s">
        <v>17</v>
      </c>
      <c r="J5" s="70" t="s">
        <v>18</v>
      </c>
      <c r="K5" s="70" t="s">
        <v>19</v>
      </c>
      <c r="L5" s="70" t="s">
        <v>20</v>
      </c>
      <c r="M5" s="70" t="s">
        <v>10</v>
      </c>
      <c r="N5" s="70" t="s">
        <v>10</v>
      </c>
      <c r="O5" s="70" t="s">
        <v>10</v>
      </c>
      <c r="P5" s="70" t="s">
        <v>10</v>
      </c>
      <c r="Q5" s="70" t="s">
        <v>10</v>
      </c>
      <c r="R5" s="70" t="s">
        <v>10</v>
      </c>
      <c r="S5" s="70" t="s">
        <v>10</v>
      </c>
    </row>
    <row r="6" spans="1:20" ht="13.7" customHeight="1" x14ac:dyDescent="0.2">
      <c r="B6" s="71" t="s">
        <v>4</v>
      </c>
      <c r="C6" s="71" t="s">
        <v>4</v>
      </c>
      <c r="E6" s="87" t="s">
        <v>4</v>
      </c>
      <c r="F6" s="87" t="s">
        <v>4</v>
      </c>
      <c r="G6" s="87" t="s">
        <v>4</v>
      </c>
      <c r="H6" s="87" t="s">
        <v>4</v>
      </c>
      <c r="I6" s="87" t="s">
        <v>4</v>
      </c>
      <c r="J6" s="87" t="s">
        <v>4</v>
      </c>
      <c r="K6" s="87" t="s">
        <v>4</v>
      </c>
      <c r="L6" s="87" t="s">
        <v>4</v>
      </c>
    </row>
    <row r="7" spans="1:20" ht="14.25" customHeight="1" x14ac:dyDescent="0.2">
      <c r="B7" s="71" t="s">
        <v>21</v>
      </c>
      <c r="C7" s="71" t="s">
        <v>22</v>
      </c>
      <c r="D7" s="71" t="s">
        <v>23</v>
      </c>
      <c r="E7" s="71" t="s">
        <v>24</v>
      </c>
      <c r="F7" s="71" t="s">
        <v>25</v>
      </c>
      <c r="G7" s="87" t="s">
        <v>26</v>
      </c>
      <c r="H7" s="87" t="s">
        <v>27</v>
      </c>
      <c r="I7" s="87" t="s">
        <v>28</v>
      </c>
      <c r="J7" s="87" t="s">
        <v>29</v>
      </c>
      <c r="K7" s="87" t="s">
        <v>30</v>
      </c>
      <c r="L7" s="87" t="s">
        <v>31</v>
      </c>
      <c r="Q7" s="72" t="s">
        <v>32</v>
      </c>
      <c r="R7" s="72" t="s">
        <v>32</v>
      </c>
      <c r="S7" s="72" t="s">
        <v>32</v>
      </c>
      <c r="T7" s="72" t="s">
        <v>32</v>
      </c>
    </row>
    <row r="8" spans="1:20" ht="11.45" customHeight="1" x14ac:dyDescent="0.2">
      <c r="A8" s="74" t="s">
        <v>33</v>
      </c>
      <c r="B8" s="74" t="s">
        <v>34</v>
      </c>
      <c r="C8" s="74" t="s">
        <v>35</v>
      </c>
      <c r="D8" s="74" t="s">
        <v>36</v>
      </c>
      <c r="E8" s="74" t="s">
        <v>37</v>
      </c>
      <c r="F8" s="74" t="s">
        <v>38</v>
      </c>
      <c r="G8" s="74" t="s">
        <v>39</v>
      </c>
      <c r="H8" s="74" t="s">
        <v>40</v>
      </c>
      <c r="I8" s="74" t="s">
        <v>41</v>
      </c>
      <c r="J8" s="74" t="s">
        <v>42</v>
      </c>
      <c r="K8" s="74" t="s">
        <v>43</v>
      </c>
      <c r="L8" s="74" t="s">
        <v>44</v>
      </c>
      <c r="M8" s="74" t="s">
        <v>45</v>
      </c>
      <c r="N8" s="74" t="s">
        <v>46</v>
      </c>
      <c r="O8" s="74" t="s">
        <v>47</v>
      </c>
      <c r="P8" s="74" t="s">
        <v>48</v>
      </c>
      <c r="Q8" s="74" t="s">
        <v>49</v>
      </c>
      <c r="R8" s="74" t="s">
        <v>50</v>
      </c>
      <c r="S8" s="74" t="s">
        <v>51</v>
      </c>
      <c r="T8" s="74" t="s">
        <v>52</v>
      </c>
    </row>
    <row r="9" spans="1:20" ht="11.45" customHeight="1" x14ac:dyDescent="0.2">
      <c r="A9" s="75" t="s">
        <v>53</v>
      </c>
      <c r="B9" s="75" t="s">
        <v>54</v>
      </c>
      <c r="C9" s="75" t="s">
        <v>55</v>
      </c>
      <c r="D9" s="75" t="s">
        <v>56</v>
      </c>
      <c r="E9" s="75" t="s">
        <v>57</v>
      </c>
      <c r="F9" s="75" t="s">
        <v>58</v>
      </c>
      <c r="G9" s="75" t="s">
        <v>59</v>
      </c>
      <c r="H9" s="75" t="s">
        <v>60</v>
      </c>
      <c r="I9" s="75" t="s">
        <v>61</v>
      </c>
      <c r="J9" s="75" t="s">
        <v>62</v>
      </c>
      <c r="K9" s="75" t="s">
        <v>63</v>
      </c>
      <c r="L9" s="75" t="s">
        <v>64</v>
      </c>
      <c r="M9" s="75" t="s">
        <v>65</v>
      </c>
      <c r="N9" s="75" t="s">
        <v>66</v>
      </c>
      <c r="O9" s="75" t="s">
        <v>67</v>
      </c>
      <c r="P9" s="75" t="s">
        <v>68</v>
      </c>
      <c r="Q9" s="75" t="s">
        <v>69</v>
      </c>
      <c r="R9" s="75" t="s">
        <v>70</v>
      </c>
      <c r="S9" s="75" t="s">
        <v>71</v>
      </c>
      <c r="T9" s="75" t="s">
        <v>72</v>
      </c>
    </row>
    <row r="10" spans="1:20" ht="13.5" customHeight="1" x14ac:dyDescent="0.2">
      <c r="A10" s="84" t="s">
        <v>73</v>
      </c>
      <c r="B10" s="84" t="s">
        <v>74</v>
      </c>
      <c r="C10" s="84" t="s">
        <v>75</v>
      </c>
      <c r="D10" s="84" t="s">
        <v>76</v>
      </c>
      <c r="E10" s="84" t="s">
        <v>77</v>
      </c>
      <c r="F10" s="84" t="s">
        <v>78</v>
      </c>
      <c r="G10" s="84" t="s">
        <v>79</v>
      </c>
      <c r="H10" s="84" t="s">
        <v>80</v>
      </c>
      <c r="I10" s="84" t="s">
        <v>81</v>
      </c>
      <c r="J10" s="84" t="s">
        <v>82</v>
      </c>
      <c r="K10" s="84" t="s">
        <v>83</v>
      </c>
      <c r="L10" s="84" t="s">
        <v>84</v>
      </c>
      <c r="M10" s="84" t="s">
        <v>85</v>
      </c>
      <c r="N10" s="84" t="s">
        <v>86</v>
      </c>
      <c r="O10" s="84" t="s">
        <v>87</v>
      </c>
      <c r="P10" s="84" t="s">
        <v>88</v>
      </c>
      <c r="Q10" s="84" t="s">
        <v>89</v>
      </c>
      <c r="R10" s="84" t="s">
        <v>90</v>
      </c>
      <c r="S10" s="84" t="s">
        <v>91</v>
      </c>
      <c r="T10" s="84" t="s">
        <v>92</v>
      </c>
    </row>
    <row r="11" spans="1:20" ht="14.25" customHeight="1" x14ac:dyDescent="0.2">
      <c r="A11" s="76" t="s">
        <v>93</v>
      </c>
      <c r="B11" s="76" t="s">
        <v>93</v>
      </c>
      <c r="C11" s="76" t="s">
        <v>93</v>
      </c>
      <c r="D11" s="76" t="s">
        <v>93</v>
      </c>
      <c r="E11" s="76" t="s">
        <v>93</v>
      </c>
      <c r="F11" s="76" t="s">
        <v>94</v>
      </c>
      <c r="G11" s="76" t="s">
        <v>94</v>
      </c>
      <c r="H11" s="76" t="s">
        <v>94</v>
      </c>
      <c r="I11" s="77" t="s">
        <v>95</v>
      </c>
      <c r="J11" s="77" t="s">
        <v>96</v>
      </c>
      <c r="K11" s="12" t="s">
        <v>97</v>
      </c>
      <c r="L11" s="77" t="s">
        <v>98</v>
      </c>
      <c r="M11" s="77" t="s">
        <v>98</v>
      </c>
      <c r="N11" s="76" t="s">
        <v>99</v>
      </c>
      <c r="O11" s="76" t="s">
        <v>99</v>
      </c>
      <c r="P11" s="76" t="s">
        <v>100</v>
      </c>
      <c r="Q11" s="76" t="s">
        <v>101</v>
      </c>
      <c r="R11" s="11" t="s">
        <v>102</v>
      </c>
      <c r="S11" s="76" t="s">
        <v>103</v>
      </c>
      <c r="T11" s="76" t="s">
        <v>104</v>
      </c>
    </row>
    <row r="12" spans="1:20" ht="12" customHeight="1" x14ac:dyDescent="0.2">
      <c r="A12" s="78" t="s">
        <v>105</v>
      </c>
      <c r="B12" s="78" t="s">
        <v>106</v>
      </c>
      <c r="C12" s="78" t="s">
        <v>107</v>
      </c>
      <c r="D12" s="78" t="s">
        <v>108</v>
      </c>
      <c r="E12" s="78" t="s">
        <v>109</v>
      </c>
      <c r="F12" s="78" t="s">
        <v>110</v>
      </c>
      <c r="G12" s="78" t="s">
        <v>111</v>
      </c>
      <c r="H12" s="78" t="s">
        <v>112</v>
      </c>
      <c r="I12" s="81" t="s">
        <v>113</v>
      </c>
      <c r="J12" s="81" t="s">
        <v>114</v>
      </c>
      <c r="K12" s="3" t="s">
        <v>115</v>
      </c>
      <c r="L12" s="81" t="s">
        <v>116</v>
      </c>
      <c r="M12" s="81" t="s">
        <v>117</v>
      </c>
      <c r="N12" s="79" t="s">
        <v>118</v>
      </c>
      <c r="O12" s="79" t="s">
        <v>118</v>
      </c>
      <c r="P12" s="80">
        <v>41</v>
      </c>
      <c r="Q12" s="80" t="s">
        <v>119</v>
      </c>
      <c r="R12" s="6">
        <v>1</v>
      </c>
      <c r="S12" s="80">
        <v>41</v>
      </c>
      <c r="T12" s="80" t="s">
        <v>120</v>
      </c>
    </row>
    <row r="13" spans="1:20" ht="12" customHeight="1" x14ac:dyDescent="0.2">
      <c r="A13" s="83" t="s">
        <v>121</v>
      </c>
      <c r="B13" s="83" t="s">
        <v>122</v>
      </c>
      <c r="C13" s="83" t="s">
        <v>121</v>
      </c>
      <c r="D13" s="83" t="s">
        <v>121</v>
      </c>
      <c r="E13" s="83" t="s">
        <v>121</v>
      </c>
      <c r="F13" s="83" t="s">
        <v>121</v>
      </c>
      <c r="G13" s="83" t="s">
        <v>121</v>
      </c>
      <c r="H13" s="83" t="s">
        <v>121</v>
      </c>
      <c r="I13" s="83" t="s">
        <v>121</v>
      </c>
      <c r="J13" s="83" t="s">
        <v>121</v>
      </c>
      <c r="K13" s="83" t="s">
        <v>121</v>
      </c>
      <c r="L13" s="83" t="s">
        <v>121</v>
      </c>
      <c r="M13" s="83" t="s">
        <v>121</v>
      </c>
      <c r="N13" s="83" t="s">
        <v>121</v>
      </c>
      <c r="O13" s="83" t="s">
        <v>121</v>
      </c>
      <c r="P13" s="83" t="s">
        <v>121</v>
      </c>
      <c r="Q13" s="83" t="s">
        <v>121</v>
      </c>
      <c r="R13" s="83" t="s">
        <v>121</v>
      </c>
      <c r="S13" s="82">
        <v>41</v>
      </c>
      <c r="T13" s="82" t="s">
        <v>119</v>
      </c>
    </row>
    <row r="14" spans="1:20" ht="12" customHeight="1" x14ac:dyDescent="0.2">
      <c r="A14" s="83" t="s">
        <v>123</v>
      </c>
      <c r="B14" s="83" t="s">
        <v>124</v>
      </c>
      <c r="C14" s="83" t="s">
        <v>125</v>
      </c>
      <c r="D14" s="83" t="s">
        <v>126</v>
      </c>
      <c r="E14" s="83" t="s">
        <v>127</v>
      </c>
      <c r="F14" s="83" t="s">
        <v>128</v>
      </c>
      <c r="G14" s="83" t="s">
        <v>129</v>
      </c>
      <c r="H14" s="83" t="s">
        <v>130</v>
      </c>
      <c r="I14" s="83" t="s">
        <v>131</v>
      </c>
      <c r="J14" s="83" t="s">
        <v>132</v>
      </c>
      <c r="K14" s="83" t="s">
        <v>133</v>
      </c>
      <c r="L14" s="83" t="s">
        <v>125</v>
      </c>
      <c r="M14" s="83" t="s">
        <v>125</v>
      </c>
      <c r="N14" s="83" t="s">
        <v>125</v>
      </c>
      <c r="O14" s="83" t="s">
        <v>125</v>
      </c>
      <c r="P14" s="83" t="s">
        <v>125</v>
      </c>
      <c r="Q14" s="83" t="s">
        <v>125</v>
      </c>
      <c r="R14" s="83" t="s">
        <v>125</v>
      </c>
      <c r="S14" s="82">
        <v>41</v>
      </c>
      <c r="T14" s="82" t="s">
        <v>134</v>
      </c>
    </row>
    <row r="15" spans="1:20" ht="12" customHeight="1" x14ac:dyDescent="0.2">
      <c r="A15" s="83" t="s">
        <v>135</v>
      </c>
      <c r="B15" s="83" t="s">
        <v>136</v>
      </c>
      <c r="C15" s="83" t="s">
        <v>137</v>
      </c>
      <c r="D15" s="83" t="s">
        <v>135</v>
      </c>
      <c r="E15" s="83" t="s">
        <v>135</v>
      </c>
      <c r="F15" s="83" t="s">
        <v>135</v>
      </c>
      <c r="G15" s="83" t="s">
        <v>135</v>
      </c>
      <c r="H15" s="83" t="s">
        <v>135</v>
      </c>
      <c r="I15" s="83" t="s">
        <v>135</v>
      </c>
      <c r="J15" s="83" t="s">
        <v>135</v>
      </c>
      <c r="K15" s="83" t="s">
        <v>135</v>
      </c>
      <c r="L15" s="83" t="s">
        <v>135</v>
      </c>
      <c r="M15" s="83" t="s">
        <v>135</v>
      </c>
      <c r="N15" s="83" t="s">
        <v>135</v>
      </c>
      <c r="O15" s="83" t="s">
        <v>135</v>
      </c>
      <c r="P15" s="83" t="s">
        <v>135</v>
      </c>
      <c r="Q15" s="83" t="s">
        <v>135</v>
      </c>
      <c r="R15" s="83" t="s">
        <v>135</v>
      </c>
      <c r="S15" s="82">
        <v>41</v>
      </c>
      <c r="T15" s="82" t="s">
        <v>138</v>
      </c>
    </row>
    <row r="16" spans="1:20" ht="11.45" customHeight="1" x14ac:dyDescent="0.2">
      <c r="A16" s="74" t="s">
        <v>139</v>
      </c>
      <c r="B16" s="74" t="s">
        <v>140</v>
      </c>
      <c r="C16" s="74" t="s">
        <v>141</v>
      </c>
      <c r="D16" s="74" t="s">
        <v>142</v>
      </c>
      <c r="E16" s="74" t="s">
        <v>143</v>
      </c>
      <c r="F16" s="74" t="s">
        <v>144</v>
      </c>
      <c r="G16" s="74" t="s">
        <v>145</v>
      </c>
      <c r="H16" s="74" t="s">
        <v>146</v>
      </c>
      <c r="I16" s="74" t="s">
        <v>147</v>
      </c>
      <c r="J16" s="74" t="s">
        <v>148</v>
      </c>
      <c r="K16" s="74" t="s">
        <v>149</v>
      </c>
      <c r="L16" s="74" t="s">
        <v>150</v>
      </c>
      <c r="M16" s="74" t="s">
        <v>151</v>
      </c>
      <c r="N16" s="74" t="s">
        <v>152</v>
      </c>
      <c r="O16" s="74" t="s">
        <v>153</v>
      </c>
      <c r="P16" s="74" t="s">
        <v>154</v>
      </c>
      <c r="Q16" s="74" t="s">
        <v>155</v>
      </c>
      <c r="R16" s="74" t="s">
        <v>156</v>
      </c>
      <c r="S16" s="74" t="s">
        <v>157</v>
      </c>
      <c r="T16" s="74" t="s">
        <v>158</v>
      </c>
    </row>
    <row r="17" spans="1:20" ht="11.45" customHeight="1" x14ac:dyDescent="0.2">
      <c r="A17" s="75" t="s">
        <v>159</v>
      </c>
      <c r="B17" s="75" t="s">
        <v>160</v>
      </c>
      <c r="C17" s="75" t="s">
        <v>161</v>
      </c>
      <c r="D17" s="75" t="s">
        <v>162</v>
      </c>
      <c r="E17" s="75" t="s">
        <v>163</v>
      </c>
      <c r="F17" s="75" t="s">
        <v>164</v>
      </c>
      <c r="G17" s="75" t="s">
        <v>165</v>
      </c>
      <c r="H17" s="75" t="s">
        <v>166</v>
      </c>
      <c r="I17" s="75" t="s">
        <v>167</v>
      </c>
      <c r="J17" s="75" t="s">
        <v>168</v>
      </c>
      <c r="K17" s="75" t="s">
        <v>169</v>
      </c>
      <c r="L17" s="75" t="s">
        <v>170</v>
      </c>
      <c r="M17" s="75" t="s">
        <v>171</v>
      </c>
      <c r="N17" s="75" t="s">
        <v>172</v>
      </c>
      <c r="O17" s="75" t="s">
        <v>173</v>
      </c>
      <c r="P17" s="75" t="s">
        <v>174</v>
      </c>
      <c r="Q17" s="75" t="s">
        <v>175</v>
      </c>
      <c r="R17" s="75" t="s">
        <v>176</v>
      </c>
      <c r="S17" s="75" t="s">
        <v>177</v>
      </c>
      <c r="T17" s="75" t="s">
        <v>178</v>
      </c>
    </row>
    <row r="18" spans="1:20" ht="13.5" customHeight="1" x14ac:dyDescent="0.2">
      <c r="A18" s="84" t="s">
        <v>89</v>
      </c>
      <c r="B18" s="84" t="s">
        <v>89</v>
      </c>
      <c r="C18" s="84" t="s">
        <v>89</v>
      </c>
      <c r="D18" s="84" t="s">
        <v>89</v>
      </c>
      <c r="E18" s="84" t="s">
        <v>89</v>
      </c>
      <c r="F18" s="84" t="s">
        <v>89</v>
      </c>
      <c r="G18" s="84" t="s">
        <v>89</v>
      </c>
      <c r="H18" s="84" t="s">
        <v>89</v>
      </c>
      <c r="I18" s="84" t="s">
        <v>89</v>
      </c>
      <c r="J18" s="84" t="s">
        <v>89</v>
      </c>
      <c r="K18" s="84" t="s">
        <v>89</v>
      </c>
      <c r="L18" s="84" t="s">
        <v>89</v>
      </c>
      <c r="M18" s="84" t="s">
        <v>89</v>
      </c>
      <c r="N18" s="84" t="s">
        <v>89</v>
      </c>
      <c r="O18" s="84" t="s">
        <v>89</v>
      </c>
      <c r="P18" s="84" t="s">
        <v>89</v>
      </c>
      <c r="Q18" s="84" t="s">
        <v>89</v>
      </c>
      <c r="R18" s="84" t="s">
        <v>89</v>
      </c>
      <c r="S18" s="84" t="s">
        <v>89</v>
      </c>
      <c r="T18" s="84" t="s">
        <v>89</v>
      </c>
    </row>
    <row r="19" spans="1:20" ht="14.25" customHeight="1" x14ac:dyDescent="0.2">
      <c r="A19" s="76" t="s">
        <v>179</v>
      </c>
      <c r="B19" s="76" t="s">
        <v>179</v>
      </c>
      <c r="C19" s="76" t="s">
        <v>179</v>
      </c>
      <c r="D19" s="76" t="s">
        <v>179</v>
      </c>
      <c r="E19" s="76" t="s">
        <v>179</v>
      </c>
      <c r="F19" s="76" t="s">
        <v>180</v>
      </c>
      <c r="G19" s="76" t="s">
        <v>180</v>
      </c>
      <c r="H19" s="76" t="s">
        <v>180</v>
      </c>
      <c r="I19" s="77" t="s">
        <v>181</v>
      </c>
      <c r="J19" s="77" t="s">
        <v>182</v>
      </c>
      <c r="K19" s="12" t="s">
        <v>183</v>
      </c>
      <c r="L19" s="77" t="s">
        <v>184</v>
      </c>
      <c r="M19" s="77" t="s">
        <v>185</v>
      </c>
      <c r="N19" s="76" t="s">
        <v>186</v>
      </c>
      <c r="O19" s="76" t="s">
        <v>186</v>
      </c>
      <c r="P19" s="76" t="s">
        <v>187</v>
      </c>
      <c r="Q19" s="76" t="s">
        <v>188</v>
      </c>
      <c r="R19" s="11" t="s">
        <v>189</v>
      </c>
      <c r="S19" s="76" t="s">
        <v>190</v>
      </c>
      <c r="T19" s="76" t="s">
        <v>191</v>
      </c>
    </row>
    <row r="20" spans="1:20" ht="12" customHeight="1" x14ac:dyDescent="0.2">
      <c r="A20" s="78" t="s">
        <v>192</v>
      </c>
      <c r="B20" s="78" t="s">
        <v>193</v>
      </c>
      <c r="C20" s="78" t="s">
        <v>194</v>
      </c>
      <c r="D20" s="78" t="s">
        <v>195</v>
      </c>
      <c r="E20" s="78" t="s">
        <v>196</v>
      </c>
      <c r="F20" s="78" t="s">
        <v>197</v>
      </c>
      <c r="G20" s="78" t="s">
        <v>198</v>
      </c>
      <c r="H20" s="78" t="s">
        <v>199</v>
      </c>
      <c r="I20" s="81" t="s">
        <v>200</v>
      </c>
      <c r="J20" s="81" t="s">
        <v>201</v>
      </c>
      <c r="K20" s="3" t="s">
        <v>202</v>
      </c>
      <c r="L20" s="81" t="s">
        <v>203</v>
      </c>
      <c r="M20" s="81" t="s">
        <v>204</v>
      </c>
      <c r="N20" s="79" t="s">
        <v>205</v>
      </c>
      <c r="O20" s="79" t="s">
        <v>206</v>
      </c>
      <c r="P20" s="80">
        <v>50.5</v>
      </c>
      <c r="Q20" s="80" t="s">
        <v>207</v>
      </c>
      <c r="R20" s="6">
        <v>185</v>
      </c>
      <c r="S20" s="80">
        <v>9342.5</v>
      </c>
      <c r="T20" s="80" t="s">
        <v>208</v>
      </c>
    </row>
    <row r="21" spans="1:20" ht="12" customHeight="1" x14ac:dyDescent="0.2">
      <c r="A21" s="83" t="s">
        <v>209</v>
      </c>
      <c r="B21" s="83" t="s">
        <v>210</v>
      </c>
      <c r="C21" s="83" t="s">
        <v>211</v>
      </c>
      <c r="D21" s="83" t="s">
        <v>212</v>
      </c>
      <c r="E21" s="83" t="s">
        <v>213</v>
      </c>
      <c r="F21" s="83" t="s">
        <v>210</v>
      </c>
      <c r="G21" s="83" t="s">
        <v>210</v>
      </c>
      <c r="H21" s="83" t="s">
        <v>210</v>
      </c>
      <c r="I21" s="83" t="s">
        <v>210</v>
      </c>
      <c r="J21" s="83" t="s">
        <v>210</v>
      </c>
      <c r="K21" s="83" t="s">
        <v>210</v>
      </c>
      <c r="L21" s="83" t="s">
        <v>210</v>
      </c>
      <c r="M21" s="83" t="s">
        <v>210</v>
      </c>
      <c r="N21" s="83" t="s">
        <v>210</v>
      </c>
      <c r="O21" s="83" t="s">
        <v>210</v>
      </c>
      <c r="P21" s="83" t="s">
        <v>210</v>
      </c>
      <c r="Q21" s="83" t="s">
        <v>210</v>
      </c>
      <c r="R21" s="83" t="s">
        <v>210</v>
      </c>
      <c r="S21" s="82">
        <v>9342.5</v>
      </c>
      <c r="T21" s="82" t="s">
        <v>214</v>
      </c>
    </row>
    <row r="22" spans="1:20" ht="12" customHeight="1" x14ac:dyDescent="0.2">
      <c r="A22" s="83" t="s">
        <v>215</v>
      </c>
      <c r="B22" s="83" t="s">
        <v>216</v>
      </c>
      <c r="C22" s="83" t="s">
        <v>217</v>
      </c>
      <c r="D22" s="83" t="s">
        <v>218</v>
      </c>
      <c r="E22" s="83" t="s">
        <v>219</v>
      </c>
      <c r="F22" s="83" t="s">
        <v>220</v>
      </c>
      <c r="G22" s="83" t="s">
        <v>217</v>
      </c>
      <c r="H22" s="83" t="s">
        <v>217</v>
      </c>
      <c r="I22" s="83" t="s">
        <v>217</v>
      </c>
      <c r="J22" s="83" t="s">
        <v>217</v>
      </c>
      <c r="K22" s="83" t="s">
        <v>217</v>
      </c>
      <c r="L22" s="83" t="s">
        <v>217</v>
      </c>
      <c r="M22" s="83" t="s">
        <v>217</v>
      </c>
      <c r="N22" s="83" t="s">
        <v>217</v>
      </c>
      <c r="O22" s="83" t="s">
        <v>217</v>
      </c>
      <c r="P22" s="83" t="s">
        <v>217</v>
      </c>
      <c r="Q22" s="83" t="s">
        <v>217</v>
      </c>
      <c r="R22" s="83" t="s">
        <v>217</v>
      </c>
      <c r="S22" s="82">
        <v>9342.5</v>
      </c>
      <c r="T22" s="82" t="s">
        <v>214</v>
      </c>
    </row>
    <row r="23" spans="1:20" ht="12" customHeight="1" x14ac:dyDescent="0.2">
      <c r="A23" s="83" t="s">
        <v>221</v>
      </c>
      <c r="B23" s="83" t="s">
        <v>221</v>
      </c>
      <c r="C23" s="83" t="s">
        <v>221</v>
      </c>
      <c r="D23" s="83" t="s">
        <v>221</v>
      </c>
      <c r="E23" s="83" t="s">
        <v>221</v>
      </c>
      <c r="F23" s="83" t="s">
        <v>221</v>
      </c>
      <c r="G23" s="83" t="s">
        <v>221</v>
      </c>
      <c r="H23" s="83" t="s">
        <v>221</v>
      </c>
      <c r="I23" s="83" t="s">
        <v>221</v>
      </c>
      <c r="J23" s="83" t="s">
        <v>221</v>
      </c>
      <c r="K23" s="83" t="s">
        <v>221</v>
      </c>
      <c r="L23" s="83" t="s">
        <v>221</v>
      </c>
      <c r="M23" s="83" t="s">
        <v>221</v>
      </c>
      <c r="N23" s="83" t="s">
        <v>221</v>
      </c>
      <c r="O23" s="83" t="s">
        <v>221</v>
      </c>
      <c r="P23" s="83" t="s">
        <v>221</v>
      </c>
      <c r="Q23" s="83" t="s">
        <v>221</v>
      </c>
      <c r="R23" s="83" t="s">
        <v>221</v>
      </c>
      <c r="S23" s="82">
        <v>9342.5</v>
      </c>
      <c r="T23" s="82" t="s">
        <v>208</v>
      </c>
    </row>
    <row r="24" spans="1:20" ht="11.45" customHeight="1" x14ac:dyDescent="0.2">
      <c r="A24" s="74" t="s">
        <v>222</v>
      </c>
      <c r="B24" s="74" t="s">
        <v>223</v>
      </c>
      <c r="C24" s="74" t="s">
        <v>224</v>
      </c>
      <c r="D24" s="74" t="s">
        <v>225</v>
      </c>
      <c r="E24" s="74" t="s">
        <v>226</v>
      </c>
      <c r="F24" s="74" t="s">
        <v>227</v>
      </c>
      <c r="G24" s="74" t="s">
        <v>228</v>
      </c>
      <c r="H24" s="74" t="s">
        <v>229</v>
      </c>
      <c r="I24" s="74" t="s">
        <v>230</v>
      </c>
      <c r="J24" s="74" t="s">
        <v>231</v>
      </c>
      <c r="K24" s="74" t="s">
        <v>232</v>
      </c>
      <c r="L24" s="74" t="s">
        <v>233</v>
      </c>
      <c r="M24" s="74" t="s">
        <v>234</v>
      </c>
      <c r="N24" s="74" t="s">
        <v>235</v>
      </c>
      <c r="O24" s="74" t="s">
        <v>236</v>
      </c>
      <c r="P24" s="74" t="s">
        <v>237</v>
      </c>
      <c r="Q24" s="74" t="s">
        <v>238</v>
      </c>
      <c r="R24" s="74" t="s">
        <v>239</v>
      </c>
      <c r="S24" s="74" t="s">
        <v>240</v>
      </c>
      <c r="T24" s="74" t="s">
        <v>241</v>
      </c>
    </row>
    <row r="25" spans="1:20" ht="11.45" customHeight="1" x14ac:dyDescent="0.2">
      <c r="A25" s="75" t="s">
        <v>59</v>
      </c>
      <c r="B25" s="75" t="s">
        <v>59</v>
      </c>
      <c r="C25" s="75" t="s">
        <v>59</v>
      </c>
      <c r="D25" s="75" t="s">
        <v>59</v>
      </c>
      <c r="E25" s="75" t="s">
        <v>59</v>
      </c>
      <c r="F25" s="75" t="s">
        <v>59</v>
      </c>
      <c r="G25" s="75" t="s">
        <v>59</v>
      </c>
      <c r="H25" s="75" t="s">
        <v>59</v>
      </c>
      <c r="I25" s="75" t="s">
        <v>59</v>
      </c>
      <c r="J25" s="75" t="s">
        <v>59</v>
      </c>
      <c r="K25" s="75" t="s">
        <v>59</v>
      </c>
      <c r="L25" s="75" t="s">
        <v>59</v>
      </c>
      <c r="M25" s="75" t="s">
        <v>59</v>
      </c>
      <c r="N25" s="75" t="s">
        <v>59</v>
      </c>
      <c r="O25" s="75" t="s">
        <v>59</v>
      </c>
      <c r="P25" s="75" t="s">
        <v>59</v>
      </c>
      <c r="Q25" s="75" t="s">
        <v>59</v>
      </c>
      <c r="R25" s="75" t="s">
        <v>59</v>
      </c>
      <c r="S25" s="75" t="s">
        <v>59</v>
      </c>
      <c r="T25" s="75" t="s">
        <v>59</v>
      </c>
    </row>
    <row r="26" spans="1:20" ht="13.5" customHeight="1" x14ac:dyDescent="0.2">
      <c r="A26" s="84" t="s">
        <v>242</v>
      </c>
      <c r="B26" s="84" t="s">
        <v>243</v>
      </c>
      <c r="C26" s="84" t="s">
        <v>244</v>
      </c>
      <c r="D26" s="84" t="s">
        <v>245</v>
      </c>
      <c r="E26" s="84" t="s">
        <v>246</v>
      </c>
      <c r="F26" s="84" t="s">
        <v>247</v>
      </c>
      <c r="G26" s="84" t="s">
        <v>248</v>
      </c>
      <c r="H26" s="84" t="s">
        <v>249</v>
      </c>
      <c r="I26" s="84" t="s">
        <v>250</v>
      </c>
      <c r="J26" s="84" t="s">
        <v>251</v>
      </c>
      <c r="K26" s="84" t="s">
        <v>252</v>
      </c>
      <c r="L26" s="84" t="s">
        <v>253</v>
      </c>
      <c r="M26" s="84" t="s">
        <v>254</v>
      </c>
      <c r="N26" s="84" t="s">
        <v>255</v>
      </c>
      <c r="O26" s="84" t="s">
        <v>256</v>
      </c>
      <c r="P26" s="84" t="s">
        <v>257</v>
      </c>
      <c r="Q26" s="84" t="s">
        <v>258</v>
      </c>
      <c r="R26" s="84" t="s">
        <v>259</v>
      </c>
      <c r="S26" s="84" t="s">
        <v>260</v>
      </c>
      <c r="T26" s="84" t="s">
        <v>261</v>
      </c>
    </row>
    <row r="27" spans="1:20" ht="14.25" customHeight="1" x14ac:dyDescent="0.2">
      <c r="A27" s="76" t="s">
        <v>262</v>
      </c>
      <c r="B27" s="76" t="s">
        <v>262</v>
      </c>
      <c r="C27" s="76" t="s">
        <v>262</v>
      </c>
      <c r="D27" s="76" t="s">
        <v>262</v>
      </c>
      <c r="E27" s="76" t="s">
        <v>262</v>
      </c>
      <c r="F27" s="76" t="s">
        <v>263</v>
      </c>
      <c r="G27" s="76" t="s">
        <v>263</v>
      </c>
      <c r="H27" s="76" t="s">
        <v>263</v>
      </c>
      <c r="I27" s="77" t="s">
        <v>264</v>
      </c>
      <c r="J27" s="77" t="s">
        <v>265</v>
      </c>
      <c r="K27" s="12" t="s">
        <v>266</v>
      </c>
      <c r="L27" s="77" t="s">
        <v>267</v>
      </c>
      <c r="M27" s="77" t="s">
        <v>268</v>
      </c>
      <c r="N27" s="76" t="s">
        <v>269</v>
      </c>
      <c r="O27" s="76" t="s">
        <v>269</v>
      </c>
      <c r="P27" s="76" t="s">
        <v>270</v>
      </c>
      <c r="Q27" s="76" t="s">
        <v>101</v>
      </c>
      <c r="R27" s="11" t="s">
        <v>271</v>
      </c>
      <c r="S27" s="76" t="s">
        <v>272</v>
      </c>
      <c r="T27" s="76" t="s">
        <v>273</v>
      </c>
    </row>
    <row r="28" spans="1:20" ht="12" customHeight="1" x14ac:dyDescent="0.2">
      <c r="A28" s="78" t="s">
        <v>274</v>
      </c>
      <c r="B28" s="78" t="s">
        <v>275</v>
      </c>
      <c r="C28" s="78" t="s">
        <v>276</v>
      </c>
      <c r="D28" s="78" t="s">
        <v>277</v>
      </c>
      <c r="E28" s="78" t="s">
        <v>278</v>
      </c>
      <c r="F28" s="78" t="s">
        <v>279</v>
      </c>
      <c r="G28" s="78" t="s">
        <v>280</v>
      </c>
      <c r="H28" s="78" t="s">
        <v>281</v>
      </c>
      <c r="I28" s="81" t="s">
        <v>282</v>
      </c>
      <c r="J28" s="81" t="s">
        <v>283</v>
      </c>
      <c r="K28" s="3" t="s">
        <v>284</v>
      </c>
      <c r="L28" s="81" t="s">
        <v>285</v>
      </c>
      <c r="M28" s="81" t="s">
        <v>286</v>
      </c>
      <c r="N28" s="79" t="s">
        <v>287</v>
      </c>
      <c r="O28" s="79" t="s">
        <v>288</v>
      </c>
      <c r="P28" s="80">
        <v>52.9</v>
      </c>
      <c r="Q28" s="80" t="s">
        <v>289</v>
      </c>
      <c r="R28" s="6">
        <v>1.85</v>
      </c>
      <c r="S28" s="80">
        <v>97.86</v>
      </c>
      <c r="T28" s="80" t="s">
        <v>290</v>
      </c>
    </row>
    <row r="29" spans="1:20" ht="12" customHeight="1" x14ac:dyDescent="0.2">
      <c r="A29" s="78" t="s">
        <v>291</v>
      </c>
      <c r="B29" s="78" t="s">
        <v>292</v>
      </c>
      <c r="C29" s="78" t="s">
        <v>293</v>
      </c>
      <c r="D29" s="78" t="s">
        <v>294</v>
      </c>
      <c r="E29" s="78" t="s">
        <v>295</v>
      </c>
      <c r="F29" s="78" t="s">
        <v>296</v>
      </c>
      <c r="G29" s="78" t="s">
        <v>297</v>
      </c>
      <c r="H29" s="78" t="s">
        <v>298</v>
      </c>
      <c r="I29" s="81" t="s">
        <v>299</v>
      </c>
      <c r="J29" s="81" t="s">
        <v>300</v>
      </c>
      <c r="K29" s="3" t="s">
        <v>301</v>
      </c>
      <c r="L29" s="81" t="s">
        <v>302</v>
      </c>
      <c r="M29" s="81" t="s">
        <v>113</v>
      </c>
      <c r="N29" s="79" t="s">
        <v>303</v>
      </c>
      <c r="O29" s="79" t="s">
        <v>304</v>
      </c>
      <c r="P29" s="80">
        <v>50.5</v>
      </c>
      <c r="Q29" s="80" t="s">
        <v>305</v>
      </c>
      <c r="R29" s="6">
        <v>20</v>
      </c>
      <c r="S29" s="80">
        <v>1010</v>
      </c>
      <c r="T29" s="80" t="s">
        <v>306</v>
      </c>
    </row>
    <row r="30" spans="1:20" ht="12" customHeight="1" x14ac:dyDescent="0.2">
      <c r="A30" s="83" t="s">
        <v>307</v>
      </c>
      <c r="B30" s="83" t="s">
        <v>308</v>
      </c>
      <c r="C30" s="83" t="s">
        <v>309</v>
      </c>
      <c r="D30" s="83" t="s">
        <v>310</v>
      </c>
      <c r="E30" s="83" t="s">
        <v>308</v>
      </c>
      <c r="F30" s="83" t="s">
        <v>308</v>
      </c>
      <c r="G30" s="83" t="s">
        <v>308</v>
      </c>
      <c r="H30" s="83" t="s">
        <v>308</v>
      </c>
      <c r="I30" s="83" t="s">
        <v>308</v>
      </c>
      <c r="J30" s="83" t="s">
        <v>308</v>
      </c>
      <c r="K30" s="83" t="s">
        <v>308</v>
      </c>
      <c r="L30" s="83" t="s">
        <v>308</v>
      </c>
      <c r="M30" s="83" t="s">
        <v>308</v>
      </c>
      <c r="N30" s="83" t="s">
        <v>308</v>
      </c>
      <c r="O30" s="83" t="s">
        <v>308</v>
      </c>
      <c r="P30" s="83" t="s">
        <v>308</v>
      </c>
      <c r="Q30" s="83" t="s">
        <v>308</v>
      </c>
      <c r="R30" s="83" t="s">
        <v>308</v>
      </c>
      <c r="S30" s="82">
        <v>1107.8599999999999</v>
      </c>
      <c r="T30" s="82" t="s">
        <v>311</v>
      </c>
    </row>
    <row r="31" spans="1:20" ht="12" customHeight="1" x14ac:dyDescent="0.2">
      <c r="A31" s="83" t="s">
        <v>312</v>
      </c>
      <c r="B31" s="83" t="s">
        <v>313</v>
      </c>
      <c r="C31" s="83" t="s">
        <v>314</v>
      </c>
      <c r="D31" s="83" t="s">
        <v>315</v>
      </c>
      <c r="E31" s="83" t="s">
        <v>313</v>
      </c>
      <c r="F31" s="83" t="s">
        <v>313</v>
      </c>
      <c r="G31" s="83" t="s">
        <v>313</v>
      </c>
      <c r="H31" s="83" t="s">
        <v>313</v>
      </c>
      <c r="I31" s="83" t="s">
        <v>313</v>
      </c>
      <c r="J31" s="83" t="s">
        <v>313</v>
      </c>
      <c r="K31" s="83" t="s">
        <v>313</v>
      </c>
      <c r="L31" s="83" t="s">
        <v>313</v>
      </c>
      <c r="M31" s="83" t="s">
        <v>313</v>
      </c>
      <c r="N31" s="83" t="s">
        <v>313</v>
      </c>
      <c r="O31" s="83" t="s">
        <v>313</v>
      </c>
      <c r="P31" s="83" t="s">
        <v>313</v>
      </c>
      <c r="Q31" s="83" t="s">
        <v>313</v>
      </c>
      <c r="R31" s="83" t="s">
        <v>313</v>
      </c>
      <c r="S31" s="82">
        <v>1107.8599999999999</v>
      </c>
      <c r="T31" s="82" t="s">
        <v>311</v>
      </c>
    </row>
    <row r="32" spans="1:20" ht="12" customHeight="1" x14ac:dyDescent="0.2">
      <c r="A32" s="83" t="s">
        <v>316</v>
      </c>
      <c r="B32" s="83" t="s">
        <v>316</v>
      </c>
      <c r="C32" s="83" t="s">
        <v>316</v>
      </c>
      <c r="D32" s="83" t="s">
        <v>316</v>
      </c>
      <c r="E32" s="83" t="s">
        <v>316</v>
      </c>
      <c r="F32" s="83" t="s">
        <v>316</v>
      </c>
      <c r="G32" s="83" t="s">
        <v>316</v>
      </c>
      <c r="H32" s="83" t="s">
        <v>316</v>
      </c>
      <c r="I32" s="83" t="s">
        <v>316</v>
      </c>
      <c r="J32" s="83" t="s">
        <v>316</v>
      </c>
      <c r="K32" s="83" t="s">
        <v>316</v>
      </c>
      <c r="L32" s="83" t="s">
        <v>316</v>
      </c>
      <c r="M32" s="83" t="s">
        <v>316</v>
      </c>
      <c r="N32" s="83" t="s">
        <v>316</v>
      </c>
      <c r="O32" s="83" t="s">
        <v>316</v>
      </c>
      <c r="P32" s="83" t="s">
        <v>316</v>
      </c>
      <c r="Q32" s="83" t="s">
        <v>316</v>
      </c>
      <c r="R32" s="83" t="s">
        <v>316</v>
      </c>
      <c r="S32" s="82">
        <v>1107.8599999999999</v>
      </c>
      <c r="T32" s="82" t="s">
        <v>317</v>
      </c>
    </row>
    <row r="33" spans="1:20" ht="11.45" customHeight="1" x14ac:dyDescent="0.2">
      <c r="A33" s="74" t="s">
        <v>318</v>
      </c>
      <c r="B33" s="74" t="s">
        <v>319</v>
      </c>
      <c r="C33" s="74" t="s">
        <v>320</v>
      </c>
      <c r="D33" s="74" t="s">
        <v>321</v>
      </c>
      <c r="E33" s="74" t="s">
        <v>322</v>
      </c>
      <c r="F33" s="74" t="s">
        <v>323</v>
      </c>
      <c r="G33" s="74" t="s">
        <v>324</v>
      </c>
      <c r="H33" s="74" t="s">
        <v>325</v>
      </c>
      <c r="I33" s="74" t="s">
        <v>326</v>
      </c>
      <c r="J33" s="74" t="s">
        <v>327</v>
      </c>
      <c r="K33" s="74" t="s">
        <v>328</v>
      </c>
      <c r="L33" s="74" t="s">
        <v>329</v>
      </c>
      <c r="M33" s="74" t="s">
        <v>330</v>
      </c>
      <c r="N33" s="74" t="s">
        <v>331</v>
      </c>
      <c r="O33" s="74" t="s">
        <v>332</v>
      </c>
      <c r="P33" s="74" t="s">
        <v>333</v>
      </c>
      <c r="Q33" s="74" t="s">
        <v>334</v>
      </c>
      <c r="R33" s="74" t="s">
        <v>335</v>
      </c>
      <c r="S33" s="74" t="s">
        <v>336</v>
      </c>
      <c r="T33" s="74" t="s">
        <v>337</v>
      </c>
    </row>
    <row r="34" spans="1:20" ht="11.45" customHeight="1" x14ac:dyDescent="0.2">
      <c r="A34" s="75" t="s">
        <v>168</v>
      </c>
      <c r="B34" s="75" t="s">
        <v>168</v>
      </c>
      <c r="C34" s="75" t="s">
        <v>168</v>
      </c>
      <c r="D34" s="75" t="s">
        <v>168</v>
      </c>
      <c r="E34" s="75" t="s">
        <v>168</v>
      </c>
      <c r="F34" s="75" t="s">
        <v>168</v>
      </c>
      <c r="G34" s="75" t="s">
        <v>168</v>
      </c>
      <c r="H34" s="75" t="s">
        <v>168</v>
      </c>
      <c r="I34" s="75" t="s">
        <v>168</v>
      </c>
      <c r="J34" s="75" t="s">
        <v>168</v>
      </c>
      <c r="K34" s="75" t="s">
        <v>168</v>
      </c>
      <c r="L34" s="75" t="s">
        <v>168</v>
      </c>
      <c r="M34" s="75" t="s">
        <v>168</v>
      </c>
      <c r="N34" s="75" t="s">
        <v>168</v>
      </c>
      <c r="O34" s="75" t="s">
        <v>168</v>
      </c>
      <c r="P34" s="75" t="s">
        <v>168</v>
      </c>
      <c r="Q34" s="75" t="s">
        <v>168</v>
      </c>
      <c r="R34" s="75" t="s">
        <v>168</v>
      </c>
      <c r="S34" s="75" t="s">
        <v>168</v>
      </c>
      <c r="T34" s="75" t="s">
        <v>168</v>
      </c>
    </row>
    <row r="35" spans="1:20" ht="13.5" customHeight="1" x14ac:dyDescent="0.2">
      <c r="A35" s="84" t="s">
        <v>83</v>
      </c>
      <c r="B35" s="84" t="s">
        <v>83</v>
      </c>
      <c r="C35" s="84" t="s">
        <v>83</v>
      </c>
      <c r="D35" s="84" t="s">
        <v>83</v>
      </c>
      <c r="E35" s="84" t="s">
        <v>83</v>
      </c>
      <c r="F35" s="84" t="s">
        <v>83</v>
      </c>
      <c r="G35" s="84" t="s">
        <v>83</v>
      </c>
      <c r="H35" s="84" t="s">
        <v>83</v>
      </c>
      <c r="I35" s="84" t="s">
        <v>83</v>
      </c>
      <c r="J35" s="84" t="s">
        <v>83</v>
      </c>
      <c r="K35" s="84" t="s">
        <v>83</v>
      </c>
      <c r="L35" s="84" t="s">
        <v>83</v>
      </c>
      <c r="M35" s="84" t="s">
        <v>83</v>
      </c>
      <c r="N35" s="84" t="s">
        <v>83</v>
      </c>
      <c r="O35" s="84" t="s">
        <v>83</v>
      </c>
      <c r="P35" s="84" t="s">
        <v>83</v>
      </c>
      <c r="Q35" s="84" t="s">
        <v>83</v>
      </c>
      <c r="R35" s="84" t="s">
        <v>83</v>
      </c>
      <c r="S35" s="84" t="s">
        <v>83</v>
      </c>
      <c r="T35" s="84" t="s">
        <v>83</v>
      </c>
    </row>
    <row r="36" spans="1:20" ht="14.25" customHeight="1" x14ac:dyDescent="0.2">
      <c r="A36" s="76" t="s">
        <v>338</v>
      </c>
      <c r="B36" s="76" t="s">
        <v>338</v>
      </c>
      <c r="C36" s="76" t="s">
        <v>338</v>
      </c>
      <c r="D36" s="76" t="s">
        <v>338</v>
      </c>
      <c r="E36" s="76" t="s">
        <v>338</v>
      </c>
      <c r="F36" s="76" t="s">
        <v>339</v>
      </c>
      <c r="G36" s="76" t="s">
        <v>339</v>
      </c>
      <c r="H36" s="76" t="s">
        <v>339</v>
      </c>
      <c r="I36" s="77" t="s">
        <v>340</v>
      </c>
      <c r="J36" s="77" t="s">
        <v>341</v>
      </c>
      <c r="K36" s="12" t="s">
        <v>342</v>
      </c>
      <c r="L36" s="77" t="s">
        <v>343</v>
      </c>
      <c r="M36" s="77" t="s">
        <v>344</v>
      </c>
      <c r="N36" s="76" t="s">
        <v>345</v>
      </c>
      <c r="O36" s="76" t="s">
        <v>345</v>
      </c>
      <c r="P36" s="76" t="s">
        <v>346</v>
      </c>
      <c r="Q36" s="76" t="s">
        <v>347</v>
      </c>
      <c r="R36" s="11" t="s">
        <v>348</v>
      </c>
      <c r="S36" s="76" t="s">
        <v>349</v>
      </c>
      <c r="T36" s="76" t="s">
        <v>350</v>
      </c>
    </row>
    <row r="37" spans="1:20" ht="12" customHeight="1" x14ac:dyDescent="0.2">
      <c r="A37" s="78" t="s">
        <v>351</v>
      </c>
      <c r="B37" s="78" t="s">
        <v>352</v>
      </c>
      <c r="C37" s="78" t="s">
        <v>353</v>
      </c>
      <c r="D37" s="78" t="s">
        <v>354</v>
      </c>
      <c r="E37" s="78" t="s">
        <v>355</v>
      </c>
      <c r="F37" s="78" t="s">
        <v>356</v>
      </c>
      <c r="G37" s="78" t="s">
        <v>357</v>
      </c>
      <c r="H37" s="78" t="s">
        <v>358</v>
      </c>
      <c r="I37" s="81" t="s">
        <v>359</v>
      </c>
      <c r="J37" s="81" t="s">
        <v>360</v>
      </c>
      <c r="K37" s="3" t="s">
        <v>361</v>
      </c>
      <c r="L37" s="81" t="s">
        <v>362</v>
      </c>
      <c r="M37" s="81" t="s">
        <v>363</v>
      </c>
      <c r="N37" s="79" t="s">
        <v>364</v>
      </c>
      <c r="O37" s="79" t="s">
        <v>365</v>
      </c>
      <c r="P37" s="80">
        <v>53.8</v>
      </c>
      <c r="Q37" s="80" t="s">
        <v>366</v>
      </c>
      <c r="R37" s="6">
        <v>200</v>
      </c>
      <c r="S37" s="80">
        <v>10760</v>
      </c>
      <c r="T37" s="80" t="s">
        <v>367</v>
      </c>
    </row>
    <row r="38" spans="1:20" ht="12" customHeight="1" x14ac:dyDescent="0.2">
      <c r="A38" s="78" t="s">
        <v>368</v>
      </c>
      <c r="B38" s="78" t="s">
        <v>369</v>
      </c>
      <c r="C38" s="78" t="s">
        <v>370</v>
      </c>
      <c r="D38" s="78" t="s">
        <v>371</v>
      </c>
      <c r="E38" s="78" t="s">
        <v>372</v>
      </c>
      <c r="F38" s="78" t="s">
        <v>373</v>
      </c>
      <c r="G38" s="78" t="s">
        <v>374</v>
      </c>
      <c r="H38" s="78" t="s">
        <v>375</v>
      </c>
      <c r="I38" s="81" t="s">
        <v>376</v>
      </c>
      <c r="J38" s="81" t="s">
        <v>377</v>
      </c>
      <c r="K38" s="3" t="s">
        <v>378</v>
      </c>
      <c r="L38" s="81" t="s">
        <v>379</v>
      </c>
      <c r="M38" s="81" t="s">
        <v>380</v>
      </c>
      <c r="N38" s="79" t="s">
        <v>381</v>
      </c>
      <c r="O38" s="79" t="s">
        <v>381</v>
      </c>
      <c r="P38" s="80">
        <v>550</v>
      </c>
      <c r="Q38" s="80" t="s">
        <v>382</v>
      </c>
      <c r="R38" s="8">
        <v>13</v>
      </c>
      <c r="S38" s="80">
        <v>7150</v>
      </c>
      <c r="T38" s="80" t="s">
        <v>383</v>
      </c>
    </row>
    <row r="39" spans="1:20" ht="12" customHeight="1" x14ac:dyDescent="0.2">
      <c r="A39" s="78" t="s">
        <v>384</v>
      </c>
      <c r="B39" s="78" t="s">
        <v>385</v>
      </c>
      <c r="C39" s="78" t="s">
        <v>386</v>
      </c>
      <c r="D39" s="78" t="s">
        <v>387</v>
      </c>
      <c r="E39" s="78" t="s">
        <v>388</v>
      </c>
      <c r="F39" s="78" t="s">
        <v>389</v>
      </c>
      <c r="G39" s="78" t="s">
        <v>390</v>
      </c>
      <c r="H39" s="78" t="s">
        <v>391</v>
      </c>
      <c r="I39" s="81" t="s">
        <v>392</v>
      </c>
      <c r="J39" s="81" t="s">
        <v>393</v>
      </c>
      <c r="K39" s="3" t="s">
        <v>394</v>
      </c>
      <c r="L39" s="81" t="s">
        <v>395</v>
      </c>
      <c r="M39" s="81" t="s">
        <v>396</v>
      </c>
      <c r="N39" s="79" t="s">
        <v>397</v>
      </c>
      <c r="O39" s="79" t="s">
        <v>398</v>
      </c>
      <c r="P39" s="80">
        <v>52.9</v>
      </c>
      <c r="Q39" s="80" t="s">
        <v>399</v>
      </c>
      <c r="R39" s="6">
        <v>99.23</v>
      </c>
      <c r="S39" s="80">
        <v>5249.27</v>
      </c>
      <c r="T39" s="80" t="s">
        <v>400</v>
      </c>
    </row>
    <row r="40" spans="1:20" ht="12" customHeight="1" x14ac:dyDescent="0.2">
      <c r="A40" s="83" t="s">
        <v>401</v>
      </c>
      <c r="B40" s="83" t="s">
        <v>402</v>
      </c>
      <c r="C40" s="83" t="s">
        <v>401</v>
      </c>
      <c r="D40" s="83" t="s">
        <v>401</v>
      </c>
      <c r="E40" s="83" t="s">
        <v>401</v>
      </c>
      <c r="F40" s="83" t="s">
        <v>401</v>
      </c>
      <c r="G40" s="83" t="s">
        <v>401</v>
      </c>
      <c r="H40" s="83" t="s">
        <v>401</v>
      </c>
      <c r="I40" s="83" t="s">
        <v>401</v>
      </c>
      <c r="J40" s="83" t="s">
        <v>401</v>
      </c>
      <c r="K40" s="83" t="s">
        <v>401</v>
      </c>
      <c r="L40" s="83" t="s">
        <v>401</v>
      </c>
      <c r="M40" s="83" t="s">
        <v>401</v>
      </c>
      <c r="N40" s="83" t="s">
        <v>401</v>
      </c>
      <c r="O40" s="83" t="s">
        <v>401</v>
      </c>
      <c r="P40" s="83" t="s">
        <v>401</v>
      </c>
      <c r="Q40" s="83" t="s">
        <v>401</v>
      </c>
      <c r="R40" s="83" t="s">
        <v>401</v>
      </c>
      <c r="S40" s="82">
        <v>23159.27</v>
      </c>
      <c r="T40" s="82" t="s">
        <v>403</v>
      </c>
    </row>
    <row r="41" spans="1:20" ht="12" customHeight="1" x14ac:dyDescent="0.2">
      <c r="A41" s="83" t="s">
        <v>404</v>
      </c>
      <c r="B41" s="83" t="s">
        <v>405</v>
      </c>
      <c r="C41" s="83" t="s">
        <v>406</v>
      </c>
      <c r="D41" s="83" t="s">
        <v>407</v>
      </c>
      <c r="E41" s="83" t="s">
        <v>408</v>
      </c>
      <c r="F41" s="83" t="s">
        <v>409</v>
      </c>
      <c r="G41" s="83" t="s">
        <v>410</v>
      </c>
      <c r="H41" s="83" t="s">
        <v>411</v>
      </c>
      <c r="I41" s="83" t="s">
        <v>412</v>
      </c>
      <c r="J41" s="83" t="s">
        <v>413</v>
      </c>
      <c r="K41" s="83" t="s">
        <v>414</v>
      </c>
      <c r="L41" s="83" t="s">
        <v>415</v>
      </c>
      <c r="M41" s="83" t="s">
        <v>416</v>
      </c>
      <c r="N41" s="83" t="s">
        <v>312</v>
      </c>
      <c r="O41" s="83" t="s">
        <v>312</v>
      </c>
      <c r="P41" s="83" t="s">
        <v>312</v>
      </c>
      <c r="Q41" s="83" t="s">
        <v>312</v>
      </c>
      <c r="R41" s="83" t="s">
        <v>312</v>
      </c>
      <c r="S41" s="82">
        <v>23159.27</v>
      </c>
      <c r="T41" s="82" t="s">
        <v>417</v>
      </c>
    </row>
    <row r="42" spans="1:20" ht="12" customHeight="1" x14ac:dyDescent="0.2">
      <c r="A42" s="83" t="s">
        <v>418</v>
      </c>
      <c r="B42" s="83" t="s">
        <v>418</v>
      </c>
      <c r="C42" s="83" t="s">
        <v>418</v>
      </c>
      <c r="D42" s="83" t="s">
        <v>418</v>
      </c>
      <c r="E42" s="83" t="s">
        <v>418</v>
      </c>
      <c r="F42" s="83" t="s">
        <v>418</v>
      </c>
      <c r="G42" s="83" t="s">
        <v>418</v>
      </c>
      <c r="H42" s="83" t="s">
        <v>418</v>
      </c>
      <c r="I42" s="83" t="s">
        <v>418</v>
      </c>
      <c r="J42" s="83" t="s">
        <v>418</v>
      </c>
      <c r="K42" s="83" t="s">
        <v>418</v>
      </c>
      <c r="L42" s="83" t="s">
        <v>418</v>
      </c>
      <c r="M42" s="83" t="s">
        <v>418</v>
      </c>
      <c r="N42" s="83" t="s">
        <v>418</v>
      </c>
      <c r="O42" s="83" t="s">
        <v>418</v>
      </c>
      <c r="P42" s="83" t="s">
        <v>418</v>
      </c>
      <c r="Q42" s="83" t="s">
        <v>418</v>
      </c>
      <c r="R42" s="83" t="s">
        <v>418</v>
      </c>
      <c r="S42" s="82">
        <v>23159.27</v>
      </c>
      <c r="T42" s="82" t="s">
        <v>419</v>
      </c>
    </row>
    <row r="43" spans="1:20" ht="11.45" customHeight="1" x14ac:dyDescent="0.2">
      <c r="A43" s="74" t="s">
        <v>420</v>
      </c>
      <c r="B43" s="74" t="s">
        <v>421</v>
      </c>
      <c r="C43" s="74" t="s">
        <v>422</v>
      </c>
      <c r="D43" s="74" t="s">
        <v>423</v>
      </c>
      <c r="E43" s="74" t="s">
        <v>424</v>
      </c>
      <c r="F43" s="74" t="s">
        <v>425</v>
      </c>
      <c r="G43" s="74" t="s">
        <v>426</v>
      </c>
      <c r="H43" s="74" t="s">
        <v>427</v>
      </c>
      <c r="I43" s="74" t="s">
        <v>428</v>
      </c>
      <c r="J43" s="74" t="s">
        <v>429</v>
      </c>
      <c r="K43" s="74" t="s">
        <v>430</v>
      </c>
      <c r="L43" s="74" t="s">
        <v>431</v>
      </c>
      <c r="M43" s="74" t="s">
        <v>432</v>
      </c>
      <c r="N43" s="74" t="s">
        <v>433</v>
      </c>
      <c r="O43" s="74" t="s">
        <v>434</v>
      </c>
      <c r="P43" s="74" t="s">
        <v>435</v>
      </c>
      <c r="Q43" s="74" t="s">
        <v>436</v>
      </c>
      <c r="R43" s="74" t="s">
        <v>437</v>
      </c>
      <c r="S43" s="74" t="s">
        <v>438</v>
      </c>
      <c r="T43" s="74" t="s">
        <v>439</v>
      </c>
    </row>
    <row r="44" spans="1:20" ht="11.45" customHeight="1" x14ac:dyDescent="0.2">
      <c r="A44" s="75" t="s">
        <v>54</v>
      </c>
      <c r="B44" s="75" t="s">
        <v>54</v>
      </c>
      <c r="C44" s="75" t="s">
        <v>54</v>
      </c>
      <c r="D44" s="75" t="s">
        <v>54</v>
      </c>
      <c r="E44" s="75" t="s">
        <v>54</v>
      </c>
      <c r="F44" s="75" t="s">
        <v>54</v>
      </c>
      <c r="G44" s="75" t="s">
        <v>54</v>
      </c>
      <c r="H44" s="75" t="s">
        <v>54</v>
      </c>
      <c r="I44" s="75" t="s">
        <v>54</v>
      </c>
      <c r="J44" s="75" t="s">
        <v>54</v>
      </c>
      <c r="K44" s="75" t="s">
        <v>54</v>
      </c>
      <c r="L44" s="75" t="s">
        <v>54</v>
      </c>
      <c r="M44" s="75" t="s">
        <v>54</v>
      </c>
      <c r="N44" s="75" t="s">
        <v>54</v>
      </c>
      <c r="O44" s="75" t="s">
        <v>54</v>
      </c>
      <c r="P44" s="75" t="s">
        <v>54</v>
      </c>
      <c r="Q44" s="75" t="s">
        <v>54</v>
      </c>
      <c r="R44" s="75" t="s">
        <v>54</v>
      </c>
      <c r="S44" s="75" t="s">
        <v>54</v>
      </c>
      <c r="T44" s="75" t="s">
        <v>54</v>
      </c>
    </row>
    <row r="45" spans="1:20" ht="13.5" customHeight="1" x14ac:dyDescent="0.2">
      <c r="A45" s="84" t="s">
        <v>440</v>
      </c>
      <c r="B45" s="84" t="s">
        <v>441</v>
      </c>
      <c r="C45" s="84" t="s">
        <v>442</v>
      </c>
      <c r="D45" s="84" t="s">
        <v>443</v>
      </c>
      <c r="E45" s="84" t="s">
        <v>444</v>
      </c>
      <c r="F45" s="84" t="s">
        <v>445</v>
      </c>
      <c r="G45" s="84" t="s">
        <v>446</v>
      </c>
      <c r="H45" s="84" t="s">
        <v>447</v>
      </c>
      <c r="I45" s="84" t="s">
        <v>448</v>
      </c>
      <c r="J45" s="84" t="s">
        <v>449</v>
      </c>
      <c r="K45" s="84" t="s">
        <v>450</v>
      </c>
      <c r="L45" s="84" t="s">
        <v>451</v>
      </c>
      <c r="M45" s="84" t="s">
        <v>452</v>
      </c>
      <c r="N45" s="84" t="s">
        <v>453</v>
      </c>
      <c r="O45" s="84" t="s">
        <v>454</v>
      </c>
      <c r="P45" s="84" t="s">
        <v>455</v>
      </c>
      <c r="Q45" s="84" t="s">
        <v>456</v>
      </c>
      <c r="R45" s="84" t="s">
        <v>457</v>
      </c>
      <c r="S45" s="84" t="s">
        <v>458</v>
      </c>
      <c r="T45" s="84" t="s">
        <v>459</v>
      </c>
    </row>
    <row r="46" spans="1:20" ht="14.25" customHeight="1" x14ac:dyDescent="0.2">
      <c r="A46" s="76" t="s">
        <v>460</v>
      </c>
      <c r="B46" s="76" t="s">
        <v>461</v>
      </c>
      <c r="C46" s="76" t="s">
        <v>460</v>
      </c>
      <c r="D46" s="76" t="s">
        <v>460</v>
      </c>
      <c r="E46" s="76" t="s">
        <v>460</v>
      </c>
      <c r="F46" s="76" t="s">
        <v>462</v>
      </c>
      <c r="G46" s="76" t="s">
        <v>462</v>
      </c>
      <c r="H46" s="76" t="s">
        <v>462</v>
      </c>
      <c r="I46" s="77" t="s">
        <v>463</v>
      </c>
      <c r="J46" s="77" t="s">
        <v>464</v>
      </c>
      <c r="K46" s="12" t="s">
        <v>342</v>
      </c>
      <c r="L46" s="77" t="s">
        <v>344</v>
      </c>
      <c r="M46" s="77" t="s">
        <v>344</v>
      </c>
      <c r="N46" s="76" t="s">
        <v>465</v>
      </c>
      <c r="O46" s="76" t="s">
        <v>465</v>
      </c>
      <c r="P46" s="76" t="s">
        <v>466</v>
      </c>
      <c r="Q46" s="76" t="s">
        <v>467</v>
      </c>
      <c r="R46" s="11" t="s">
        <v>468</v>
      </c>
      <c r="S46" s="76" t="s">
        <v>469</v>
      </c>
      <c r="T46" s="76" t="s">
        <v>470</v>
      </c>
    </row>
    <row r="47" spans="1:20" ht="12" customHeight="1" x14ac:dyDescent="0.2">
      <c r="A47" s="78" t="s">
        <v>471</v>
      </c>
      <c r="B47" s="78" t="s">
        <v>472</v>
      </c>
      <c r="C47" s="78" t="s">
        <v>473</v>
      </c>
      <c r="D47" s="78" t="s">
        <v>474</v>
      </c>
      <c r="E47" s="78" t="s">
        <v>475</v>
      </c>
      <c r="F47" s="78" t="s">
        <v>476</v>
      </c>
      <c r="G47" s="78" t="s">
        <v>477</v>
      </c>
      <c r="H47" s="78" t="s">
        <v>478</v>
      </c>
      <c r="I47" s="81" t="s">
        <v>479</v>
      </c>
      <c r="J47" s="81" t="s">
        <v>480</v>
      </c>
      <c r="K47" s="3" t="s">
        <v>481</v>
      </c>
      <c r="L47" s="81" t="s">
        <v>482</v>
      </c>
      <c r="M47" s="81" t="s">
        <v>483</v>
      </c>
      <c r="N47" s="79" t="s">
        <v>484</v>
      </c>
      <c r="O47" s="79" t="s">
        <v>484</v>
      </c>
      <c r="P47" s="80">
        <v>550</v>
      </c>
      <c r="Q47" s="80" t="s">
        <v>485</v>
      </c>
      <c r="R47" s="8">
        <v>2</v>
      </c>
      <c r="S47" s="80">
        <v>1100</v>
      </c>
      <c r="T47" s="80" t="s">
        <v>486</v>
      </c>
    </row>
    <row r="48" spans="1:20" ht="12" customHeight="1" x14ac:dyDescent="0.2">
      <c r="A48" s="83" t="s">
        <v>487</v>
      </c>
      <c r="B48" s="83" t="s">
        <v>488</v>
      </c>
      <c r="C48" s="83" t="s">
        <v>487</v>
      </c>
      <c r="D48" s="83" t="s">
        <v>487</v>
      </c>
      <c r="E48" s="83" t="s">
        <v>487</v>
      </c>
      <c r="F48" s="83" t="s">
        <v>487</v>
      </c>
      <c r="G48" s="83" t="s">
        <v>487</v>
      </c>
      <c r="H48" s="83" t="s">
        <v>487</v>
      </c>
      <c r="I48" s="83" t="s">
        <v>487</v>
      </c>
      <c r="J48" s="83" t="s">
        <v>487</v>
      </c>
      <c r="K48" s="83" t="s">
        <v>487</v>
      </c>
      <c r="L48" s="83" t="s">
        <v>487</v>
      </c>
      <c r="M48" s="83" t="s">
        <v>487</v>
      </c>
      <c r="N48" s="83" t="s">
        <v>487</v>
      </c>
      <c r="O48" s="83" t="s">
        <v>487</v>
      </c>
      <c r="P48" s="83" t="s">
        <v>487</v>
      </c>
      <c r="Q48" s="83" t="s">
        <v>487</v>
      </c>
      <c r="R48" s="83" t="s">
        <v>487</v>
      </c>
      <c r="S48" s="82">
        <v>1100</v>
      </c>
      <c r="T48" s="82" t="s">
        <v>489</v>
      </c>
    </row>
    <row r="49" spans="1:20" ht="12" customHeight="1" x14ac:dyDescent="0.2">
      <c r="A49" s="83" t="s">
        <v>490</v>
      </c>
      <c r="B49" s="83" t="s">
        <v>491</v>
      </c>
      <c r="C49" s="83" t="s">
        <v>492</v>
      </c>
      <c r="D49" s="83" t="s">
        <v>493</v>
      </c>
      <c r="E49" s="83" t="s">
        <v>494</v>
      </c>
      <c r="F49" s="83" t="s">
        <v>495</v>
      </c>
      <c r="G49" s="83" t="s">
        <v>496</v>
      </c>
      <c r="H49" s="83" t="s">
        <v>497</v>
      </c>
      <c r="I49" s="83" t="s">
        <v>490</v>
      </c>
      <c r="J49" s="83" t="s">
        <v>490</v>
      </c>
      <c r="K49" s="83" t="s">
        <v>490</v>
      </c>
      <c r="L49" s="83" t="s">
        <v>490</v>
      </c>
      <c r="M49" s="83" t="s">
        <v>490</v>
      </c>
      <c r="N49" s="83" t="s">
        <v>490</v>
      </c>
      <c r="O49" s="83" t="s">
        <v>490</v>
      </c>
      <c r="P49" s="83" t="s">
        <v>490</v>
      </c>
      <c r="Q49" s="83" t="s">
        <v>490</v>
      </c>
      <c r="R49" s="83" t="s">
        <v>490</v>
      </c>
      <c r="S49" s="82">
        <v>1100</v>
      </c>
      <c r="T49" s="82" t="s">
        <v>498</v>
      </c>
    </row>
    <row r="50" spans="1:20" ht="12" customHeight="1" x14ac:dyDescent="0.2">
      <c r="A50" s="83" t="s">
        <v>499</v>
      </c>
      <c r="B50" s="83" t="s">
        <v>500</v>
      </c>
      <c r="C50" s="83" t="s">
        <v>499</v>
      </c>
      <c r="D50" s="83" t="s">
        <v>499</v>
      </c>
      <c r="E50" s="83" t="s">
        <v>499</v>
      </c>
      <c r="F50" s="83" t="s">
        <v>499</v>
      </c>
      <c r="G50" s="83" t="s">
        <v>499</v>
      </c>
      <c r="H50" s="83" t="s">
        <v>499</v>
      </c>
      <c r="I50" s="83" t="s">
        <v>499</v>
      </c>
      <c r="J50" s="83" t="s">
        <v>499</v>
      </c>
      <c r="K50" s="83" t="s">
        <v>499</v>
      </c>
      <c r="L50" s="83" t="s">
        <v>499</v>
      </c>
      <c r="M50" s="83" t="s">
        <v>499</v>
      </c>
      <c r="N50" s="83" t="s">
        <v>499</v>
      </c>
      <c r="O50" s="83" t="s">
        <v>499</v>
      </c>
      <c r="P50" s="83" t="s">
        <v>499</v>
      </c>
      <c r="Q50" s="83" t="s">
        <v>499</v>
      </c>
      <c r="R50" s="83" t="s">
        <v>499</v>
      </c>
      <c r="S50" s="82">
        <v>1100</v>
      </c>
      <c r="T50" s="82" t="s">
        <v>501</v>
      </c>
    </row>
    <row r="51" spans="1:20" ht="11.45" customHeight="1" x14ac:dyDescent="0.2">
      <c r="A51" s="74" t="s">
        <v>502</v>
      </c>
      <c r="B51" s="74" t="s">
        <v>503</v>
      </c>
      <c r="C51" s="74" t="s">
        <v>504</v>
      </c>
      <c r="D51" s="74" t="s">
        <v>505</v>
      </c>
      <c r="E51" s="74" t="s">
        <v>506</v>
      </c>
      <c r="F51" s="74" t="s">
        <v>507</v>
      </c>
      <c r="G51" s="74" t="s">
        <v>508</v>
      </c>
      <c r="H51" s="74" t="s">
        <v>509</v>
      </c>
      <c r="I51" s="74" t="s">
        <v>510</v>
      </c>
      <c r="J51" s="74" t="s">
        <v>511</v>
      </c>
      <c r="K51" s="74" t="s">
        <v>512</v>
      </c>
      <c r="L51" s="74" t="s">
        <v>513</v>
      </c>
      <c r="M51" s="74" t="s">
        <v>514</v>
      </c>
      <c r="N51" s="74" t="s">
        <v>515</v>
      </c>
      <c r="O51" s="74" t="s">
        <v>516</v>
      </c>
      <c r="P51" s="74" t="s">
        <v>517</v>
      </c>
      <c r="Q51" s="74" t="s">
        <v>518</v>
      </c>
      <c r="R51" s="74" t="s">
        <v>519</v>
      </c>
      <c r="S51" s="74" t="s">
        <v>520</v>
      </c>
      <c r="T51" s="74" t="s">
        <v>521</v>
      </c>
    </row>
    <row r="52" spans="1:20" ht="11.45" customHeight="1" x14ac:dyDescent="0.2">
      <c r="A52" s="75" t="s">
        <v>522</v>
      </c>
      <c r="B52" s="75" t="s">
        <v>523</v>
      </c>
      <c r="C52" s="75" t="s">
        <v>524</v>
      </c>
      <c r="D52" s="75" t="s">
        <v>64</v>
      </c>
      <c r="E52" s="75" t="s">
        <v>64</v>
      </c>
      <c r="F52" s="75" t="s">
        <v>64</v>
      </c>
      <c r="G52" s="75" t="s">
        <v>64</v>
      </c>
      <c r="H52" s="75" t="s">
        <v>64</v>
      </c>
      <c r="I52" s="75" t="s">
        <v>64</v>
      </c>
      <c r="J52" s="75" t="s">
        <v>64</v>
      </c>
      <c r="K52" s="75" t="s">
        <v>64</v>
      </c>
      <c r="L52" s="75" t="s">
        <v>64</v>
      </c>
      <c r="M52" s="75" t="s">
        <v>64</v>
      </c>
      <c r="N52" s="75" t="s">
        <v>64</v>
      </c>
      <c r="O52" s="75" t="s">
        <v>64</v>
      </c>
      <c r="P52" s="75" t="s">
        <v>64</v>
      </c>
      <c r="Q52" s="75" t="s">
        <v>64</v>
      </c>
      <c r="R52" s="75" t="s">
        <v>64</v>
      </c>
      <c r="S52" s="75" t="s">
        <v>64</v>
      </c>
      <c r="T52" s="75" t="s">
        <v>64</v>
      </c>
    </row>
    <row r="53" spans="1:20" ht="13.5" customHeight="1" x14ac:dyDescent="0.2">
      <c r="A53" s="84" t="s">
        <v>525</v>
      </c>
      <c r="B53" s="84" t="s">
        <v>526</v>
      </c>
      <c r="C53" s="84" t="s">
        <v>527</v>
      </c>
      <c r="D53" s="84" t="s">
        <v>528</v>
      </c>
      <c r="E53" s="84" t="s">
        <v>529</v>
      </c>
      <c r="F53" s="84" t="s">
        <v>530</v>
      </c>
      <c r="G53" s="84" t="s">
        <v>531</v>
      </c>
      <c r="H53" s="84" t="s">
        <v>532</v>
      </c>
      <c r="I53" s="84" t="s">
        <v>533</v>
      </c>
      <c r="J53" s="84" t="s">
        <v>534</v>
      </c>
      <c r="K53" s="84" t="s">
        <v>535</v>
      </c>
      <c r="L53" s="84" t="s">
        <v>536</v>
      </c>
      <c r="M53" s="84" t="s">
        <v>537</v>
      </c>
      <c r="N53" s="84" t="s">
        <v>538</v>
      </c>
      <c r="O53" s="84" t="s">
        <v>539</v>
      </c>
      <c r="P53" s="84" t="s">
        <v>540</v>
      </c>
      <c r="Q53" s="84" t="s">
        <v>541</v>
      </c>
      <c r="R53" s="84" t="s">
        <v>542</v>
      </c>
      <c r="S53" s="84" t="s">
        <v>543</v>
      </c>
      <c r="T53" s="84" t="s">
        <v>544</v>
      </c>
    </row>
    <row r="54" spans="1:20" ht="14.25" customHeight="1" x14ac:dyDescent="0.2">
      <c r="A54" s="76" t="s">
        <v>545</v>
      </c>
      <c r="B54" s="76" t="s">
        <v>545</v>
      </c>
      <c r="C54" s="76" t="s">
        <v>545</v>
      </c>
      <c r="D54" s="76" t="s">
        <v>545</v>
      </c>
      <c r="E54" s="76" t="s">
        <v>545</v>
      </c>
      <c r="F54" s="76" t="s">
        <v>546</v>
      </c>
      <c r="G54" s="76" t="s">
        <v>546</v>
      </c>
      <c r="H54" s="76" t="s">
        <v>546</v>
      </c>
      <c r="I54" s="77" t="s">
        <v>547</v>
      </c>
      <c r="J54" s="77" t="s">
        <v>548</v>
      </c>
      <c r="K54" s="12" t="s">
        <v>549</v>
      </c>
      <c r="L54" s="77" t="s">
        <v>550</v>
      </c>
      <c r="M54" s="77" t="s">
        <v>551</v>
      </c>
      <c r="N54" s="76" t="s">
        <v>552</v>
      </c>
      <c r="O54" s="76" t="s">
        <v>552</v>
      </c>
      <c r="P54" s="76" t="s">
        <v>553</v>
      </c>
      <c r="Q54" s="76" t="s">
        <v>554</v>
      </c>
      <c r="R54" s="11" t="s">
        <v>555</v>
      </c>
      <c r="S54" s="76" t="s">
        <v>556</v>
      </c>
      <c r="T54" s="76" t="s">
        <v>469</v>
      </c>
    </row>
    <row r="55" spans="1:20" ht="12" customHeight="1" x14ac:dyDescent="0.2">
      <c r="A55" s="78" t="s">
        <v>557</v>
      </c>
      <c r="B55" s="78" t="s">
        <v>558</v>
      </c>
      <c r="C55" s="78" t="s">
        <v>559</v>
      </c>
      <c r="D55" s="78" t="s">
        <v>560</v>
      </c>
      <c r="E55" s="78" t="s">
        <v>561</v>
      </c>
      <c r="F55" s="78" t="s">
        <v>562</v>
      </c>
      <c r="G55" s="78" t="s">
        <v>563</v>
      </c>
      <c r="H55" s="78" t="s">
        <v>564</v>
      </c>
      <c r="I55" s="81" t="s">
        <v>282</v>
      </c>
      <c r="J55" s="81" t="s">
        <v>282</v>
      </c>
      <c r="K55" s="3" t="s">
        <v>282</v>
      </c>
      <c r="L55" s="81" t="s">
        <v>282</v>
      </c>
      <c r="M55" s="81" t="s">
        <v>282</v>
      </c>
      <c r="N55" s="79" t="s">
        <v>565</v>
      </c>
      <c r="O55" s="79" t="s">
        <v>566</v>
      </c>
      <c r="P55" s="80">
        <v>53.99</v>
      </c>
      <c r="Q55" s="80" t="s">
        <v>567</v>
      </c>
      <c r="R55" s="6">
        <v>940</v>
      </c>
      <c r="S55" s="80">
        <v>50750.6</v>
      </c>
      <c r="T55" s="80" t="s">
        <v>568</v>
      </c>
    </row>
    <row r="56" spans="1:20" ht="12" customHeight="1" x14ac:dyDescent="0.2">
      <c r="A56" s="78" t="s">
        <v>372</v>
      </c>
      <c r="B56" s="78" t="s">
        <v>372</v>
      </c>
      <c r="C56" s="78" t="s">
        <v>372</v>
      </c>
      <c r="D56" s="78" t="s">
        <v>372</v>
      </c>
      <c r="E56" s="78" t="s">
        <v>372</v>
      </c>
      <c r="F56" s="78" t="s">
        <v>569</v>
      </c>
      <c r="G56" s="78" t="s">
        <v>373</v>
      </c>
      <c r="H56" s="78" t="s">
        <v>373</v>
      </c>
      <c r="I56" s="81" t="s">
        <v>284</v>
      </c>
      <c r="J56" s="81" t="s">
        <v>284</v>
      </c>
      <c r="K56" s="3" t="s">
        <v>284</v>
      </c>
      <c r="L56" s="81" t="s">
        <v>284</v>
      </c>
      <c r="M56" s="81" t="s">
        <v>284</v>
      </c>
      <c r="N56" s="79" t="s">
        <v>570</v>
      </c>
      <c r="O56" s="79" t="s">
        <v>566</v>
      </c>
      <c r="P56" s="80">
        <v>550</v>
      </c>
      <c r="Q56" s="80" t="s">
        <v>571</v>
      </c>
      <c r="R56" s="8">
        <v>12</v>
      </c>
      <c r="S56" s="80">
        <v>6600</v>
      </c>
      <c r="T56" s="80" t="s">
        <v>572</v>
      </c>
    </row>
    <row r="57" spans="1:20" ht="12" customHeight="1" x14ac:dyDescent="0.2">
      <c r="A57" s="83" t="s">
        <v>573</v>
      </c>
      <c r="B57" s="83" t="s">
        <v>574</v>
      </c>
      <c r="C57" s="83" t="s">
        <v>575</v>
      </c>
      <c r="D57" s="83" t="s">
        <v>576</v>
      </c>
      <c r="E57" s="83" t="s">
        <v>577</v>
      </c>
      <c r="F57" s="83" t="s">
        <v>578</v>
      </c>
      <c r="G57" s="83" t="s">
        <v>574</v>
      </c>
      <c r="H57" s="83" t="s">
        <v>574</v>
      </c>
      <c r="I57" s="83" t="s">
        <v>574</v>
      </c>
      <c r="J57" s="83" t="s">
        <v>574</v>
      </c>
      <c r="K57" s="83" t="s">
        <v>574</v>
      </c>
      <c r="L57" s="83" t="s">
        <v>574</v>
      </c>
      <c r="M57" s="83" t="s">
        <v>574</v>
      </c>
      <c r="N57" s="83" t="s">
        <v>574</v>
      </c>
      <c r="O57" s="83" t="s">
        <v>574</v>
      </c>
      <c r="P57" s="83" t="s">
        <v>574</v>
      </c>
      <c r="Q57" s="83" t="s">
        <v>574</v>
      </c>
      <c r="R57" s="83" t="s">
        <v>574</v>
      </c>
      <c r="S57" s="82">
        <v>57350.6</v>
      </c>
      <c r="T57" s="82" t="s">
        <v>579</v>
      </c>
    </row>
    <row r="58" spans="1:20" ht="12" customHeight="1" x14ac:dyDescent="0.2">
      <c r="A58" s="83" t="s">
        <v>580</v>
      </c>
      <c r="B58" s="83" t="s">
        <v>581</v>
      </c>
      <c r="C58" s="83" t="s">
        <v>582</v>
      </c>
      <c r="D58" s="83" t="s">
        <v>583</v>
      </c>
      <c r="E58" s="83" t="s">
        <v>584</v>
      </c>
      <c r="F58" s="83" t="s">
        <v>585</v>
      </c>
      <c r="G58" s="83" t="s">
        <v>586</v>
      </c>
      <c r="H58" s="83" t="s">
        <v>587</v>
      </c>
      <c r="I58" s="83" t="s">
        <v>588</v>
      </c>
      <c r="J58" s="83" t="s">
        <v>589</v>
      </c>
      <c r="K58" s="83" t="s">
        <v>580</v>
      </c>
      <c r="L58" s="83" t="s">
        <v>580</v>
      </c>
      <c r="M58" s="83" t="s">
        <v>580</v>
      </c>
      <c r="N58" s="83" t="s">
        <v>580</v>
      </c>
      <c r="O58" s="83" t="s">
        <v>580</v>
      </c>
      <c r="P58" s="83" t="s">
        <v>580</v>
      </c>
      <c r="Q58" s="83" t="s">
        <v>580</v>
      </c>
      <c r="R58" s="83" t="s">
        <v>580</v>
      </c>
      <c r="S58" s="82">
        <v>57350.6</v>
      </c>
      <c r="T58" s="82" t="s">
        <v>590</v>
      </c>
    </row>
    <row r="59" spans="1:20" ht="12" customHeight="1" x14ac:dyDescent="0.2">
      <c r="A59" s="83" t="s">
        <v>591</v>
      </c>
      <c r="B59" s="83" t="s">
        <v>591</v>
      </c>
      <c r="C59" s="83" t="s">
        <v>591</v>
      </c>
      <c r="D59" s="83" t="s">
        <v>591</v>
      </c>
      <c r="E59" s="83" t="s">
        <v>591</v>
      </c>
      <c r="F59" s="83" t="s">
        <v>591</v>
      </c>
      <c r="G59" s="83" t="s">
        <v>591</v>
      </c>
      <c r="H59" s="83" t="s">
        <v>591</v>
      </c>
      <c r="I59" s="83" t="s">
        <v>591</v>
      </c>
      <c r="J59" s="83" t="s">
        <v>591</v>
      </c>
      <c r="K59" s="83" t="s">
        <v>591</v>
      </c>
      <c r="L59" s="83" t="s">
        <v>591</v>
      </c>
      <c r="M59" s="83" t="s">
        <v>591</v>
      </c>
      <c r="N59" s="83" t="s">
        <v>591</v>
      </c>
      <c r="O59" s="83" t="s">
        <v>591</v>
      </c>
      <c r="P59" s="83" t="s">
        <v>591</v>
      </c>
      <c r="Q59" s="83" t="s">
        <v>591</v>
      </c>
      <c r="R59" s="83" t="s">
        <v>591</v>
      </c>
      <c r="S59" s="82">
        <v>57350.6</v>
      </c>
      <c r="T59" s="82" t="s">
        <v>592</v>
      </c>
    </row>
    <row r="60" spans="1:20" ht="11.45" customHeight="1" x14ac:dyDescent="0.2">
      <c r="A60" s="74" t="s">
        <v>593</v>
      </c>
      <c r="B60" s="74" t="s">
        <v>594</v>
      </c>
      <c r="C60" s="74" t="s">
        <v>595</v>
      </c>
      <c r="D60" s="74" t="s">
        <v>596</v>
      </c>
      <c r="E60" s="74" t="s">
        <v>597</v>
      </c>
      <c r="F60" s="74" t="s">
        <v>598</v>
      </c>
      <c r="G60" s="74" t="s">
        <v>599</v>
      </c>
      <c r="H60" s="74" t="s">
        <v>600</v>
      </c>
      <c r="I60" s="74" t="s">
        <v>601</v>
      </c>
      <c r="J60" s="74" t="s">
        <v>602</v>
      </c>
      <c r="K60" s="74" t="s">
        <v>603</v>
      </c>
      <c r="L60" s="74" t="s">
        <v>604</v>
      </c>
      <c r="M60" s="74" t="s">
        <v>605</v>
      </c>
      <c r="N60" s="74" t="s">
        <v>606</v>
      </c>
      <c r="O60" s="74" t="s">
        <v>607</v>
      </c>
      <c r="P60" s="74" t="s">
        <v>608</v>
      </c>
      <c r="Q60" s="74" t="s">
        <v>609</v>
      </c>
      <c r="R60" s="74" t="s">
        <v>610</v>
      </c>
      <c r="S60" s="74" t="s">
        <v>611</v>
      </c>
      <c r="T60" s="74" t="s">
        <v>612</v>
      </c>
    </row>
    <row r="61" spans="1:20" ht="11.45" customHeight="1" x14ac:dyDescent="0.2">
      <c r="A61" s="75" t="s">
        <v>613</v>
      </c>
      <c r="B61" s="75" t="s">
        <v>614</v>
      </c>
      <c r="C61" s="75" t="s">
        <v>615</v>
      </c>
      <c r="D61" s="75" t="s">
        <v>616</v>
      </c>
      <c r="E61" s="75" t="s">
        <v>617</v>
      </c>
      <c r="F61" s="75" t="s">
        <v>618</v>
      </c>
      <c r="G61" s="75" t="s">
        <v>619</v>
      </c>
      <c r="H61" s="75" t="s">
        <v>620</v>
      </c>
      <c r="I61" s="75" t="s">
        <v>621</v>
      </c>
      <c r="J61" s="75" t="s">
        <v>622</v>
      </c>
      <c r="K61" s="75" t="s">
        <v>623</v>
      </c>
      <c r="L61" s="75" t="s">
        <v>624</v>
      </c>
      <c r="M61" s="75" t="s">
        <v>625</v>
      </c>
      <c r="N61" s="75" t="s">
        <v>626</v>
      </c>
      <c r="O61" s="75" t="s">
        <v>627</v>
      </c>
      <c r="P61" s="75" t="s">
        <v>628</v>
      </c>
      <c r="Q61" s="75" t="s">
        <v>629</v>
      </c>
      <c r="R61" s="75" t="s">
        <v>630</v>
      </c>
      <c r="S61" s="75" t="s">
        <v>631</v>
      </c>
      <c r="T61" s="75" t="s">
        <v>632</v>
      </c>
    </row>
    <row r="62" spans="1:20" ht="13.5" customHeight="1" x14ac:dyDescent="0.2">
      <c r="A62" s="84" t="s">
        <v>78</v>
      </c>
      <c r="B62" s="84" t="s">
        <v>78</v>
      </c>
      <c r="C62" s="84" t="s">
        <v>78</v>
      </c>
      <c r="D62" s="84" t="s">
        <v>78</v>
      </c>
      <c r="E62" s="84" t="s">
        <v>78</v>
      </c>
      <c r="F62" s="84" t="s">
        <v>78</v>
      </c>
      <c r="G62" s="84" t="s">
        <v>78</v>
      </c>
      <c r="H62" s="84" t="s">
        <v>78</v>
      </c>
      <c r="I62" s="84" t="s">
        <v>78</v>
      </c>
      <c r="J62" s="84" t="s">
        <v>78</v>
      </c>
      <c r="K62" s="84" t="s">
        <v>78</v>
      </c>
      <c r="L62" s="84" t="s">
        <v>78</v>
      </c>
      <c r="M62" s="84" t="s">
        <v>78</v>
      </c>
      <c r="N62" s="84" t="s">
        <v>78</v>
      </c>
      <c r="O62" s="84" t="s">
        <v>78</v>
      </c>
      <c r="P62" s="84" t="s">
        <v>78</v>
      </c>
      <c r="Q62" s="84" t="s">
        <v>78</v>
      </c>
      <c r="R62" s="84" t="s">
        <v>78</v>
      </c>
      <c r="S62" s="84" t="s">
        <v>78</v>
      </c>
      <c r="T62" s="84" t="s">
        <v>78</v>
      </c>
    </row>
    <row r="63" spans="1:20" ht="14.25" customHeight="1" x14ac:dyDescent="0.2">
      <c r="A63" s="76" t="s">
        <v>633</v>
      </c>
      <c r="B63" s="76" t="s">
        <v>633</v>
      </c>
      <c r="C63" s="76" t="s">
        <v>633</v>
      </c>
      <c r="D63" s="76" t="s">
        <v>633</v>
      </c>
      <c r="E63" s="76" t="s">
        <v>633</v>
      </c>
      <c r="F63" s="76" t="s">
        <v>634</v>
      </c>
      <c r="G63" s="76" t="s">
        <v>635</v>
      </c>
      <c r="H63" s="76" t="s">
        <v>634</v>
      </c>
      <c r="I63" s="77" t="s">
        <v>636</v>
      </c>
      <c r="J63" s="77" t="s">
        <v>637</v>
      </c>
      <c r="K63" s="12" t="s">
        <v>638</v>
      </c>
      <c r="L63" s="77" t="s">
        <v>639</v>
      </c>
      <c r="M63" s="77" t="s">
        <v>640</v>
      </c>
      <c r="N63" s="76" t="s">
        <v>641</v>
      </c>
      <c r="O63" s="76" t="s">
        <v>641</v>
      </c>
      <c r="P63" s="76" t="s">
        <v>642</v>
      </c>
      <c r="Q63" s="76" t="s">
        <v>643</v>
      </c>
      <c r="R63" s="11" t="s">
        <v>644</v>
      </c>
      <c r="S63" s="76" t="s">
        <v>645</v>
      </c>
      <c r="T63" s="76" t="s">
        <v>646</v>
      </c>
    </row>
    <row r="64" spans="1:20" ht="12" customHeight="1" x14ac:dyDescent="0.2">
      <c r="A64" s="78" t="s">
        <v>647</v>
      </c>
      <c r="B64" s="78" t="s">
        <v>648</v>
      </c>
      <c r="C64" s="78" t="s">
        <v>649</v>
      </c>
      <c r="D64" s="78" t="s">
        <v>650</v>
      </c>
      <c r="E64" s="78" t="s">
        <v>651</v>
      </c>
      <c r="F64" s="78" t="s">
        <v>652</v>
      </c>
      <c r="G64" s="78" t="s">
        <v>653</v>
      </c>
      <c r="H64" s="78" t="s">
        <v>654</v>
      </c>
      <c r="I64" s="81" t="s">
        <v>286</v>
      </c>
      <c r="J64" s="81" t="s">
        <v>286</v>
      </c>
      <c r="K64" s="3" t="s">
        <v>286</v>
      </c>
      <c r="L64" s="81" t="s">
        <v>286</v>
      </c>
      <c r="M64" s="81" t="s">
        <v>286</v>
      </c>
      <c r="N64" s="79" t="s">
        <v>655</v>
      </c>
      <c r="O64" s="79" t="s">
        <v>656</v>
      </c>
      <c r="P64" s="80">
        <v>53.99</v>
      </c>
      <c r="Q64" s="80" t="s">
        <v>657</v>
      </c>
      <c r="R64" s="6">
        <v>336.82</v>
      </c>
      <c r="S64" s="80">
        <v>18184.91</v>
      </c>
      <c r="T64" s="80" t="s">
        <v>658</v>
      </c>
    </row>
    <row r="65" spans="1:20" ht="12" customHeight="1" x14ac:dyDescent="0.2">
      <c r="A65" s="78" t="s">
        <v>659</v>
      </c>
      <c r="B65" s="78" t="s">
        <v>660</v>
      </c>
      <c r="C65" s="78" t="s">
        <v>661</v>
      </c>
      <c r="D65" s="78" t="s">
        <v>662</v>
      </c>
      <c r="E65" s="78" t="s">
        <v>663</v>
      </c>
      <c r="F65" s="78" t="s">
        <v>664</v>
      </c>
      <c r="G65" s="78" t="s">
        <v>665</v>
      </c>
      <c r="H65" s="78" t="s">
        <v>666</v>
      </c>
      <c r="I65" s="81" t="s">
        <v>667</v>
      </c>
      <c r="J65" s="81" t="s">
        <v>668</v>
      </c>
      <c r="K65" s="3" t="s">
        <v>669</v>
      </c>
      <c r="L65" s="81" t="s">
        <v>670</v>
      </c>
      <c r="M65" s="81" t="s">
        <v>671</v>
      </c>
      <c r="N65" s="79" t="s">
        <v>672</v>
      </c>
      <c r="O65" s="79" t="s">
        <v>672</v>
      </c>
      <c r="P65" s="80">
        <v>54</v>
      </c>
      <c r="Q65" s="80" t="s">
        <v>673</v>
      </c>
      <c r="R65" s="6">
        <v>13.95</v>
      </c>
      <c r="S65" s="80">
        <v>753.3</v>
      </c>
      <c r="T65" s="80" t="s">
        <v>674</v>
      </c>
    </row>
    <row r="66" spans="1:20" ht="12" customHeight="1" x14ac:dyDescent="0.2">
      <c r="A66" s="83" t="s">
        <v>675</v>
      </c>
      <c r="B66" s="83" t="s">
        <v>676</v>
      </c>
      <c r="C66" s="83" t="s">
        <v>310</v>
      </c>
      <c r="D66" s="83" t="s">
        <v>310</v>
      </c>
      <c r="E66" s="83" t="s">
        <v>310</v>
      </c>
      <c r="F66" s="83" t="s">
        <v>310</v>
      </c>
      <c r="G66" s="83" t="s">
        <v>310</v>
      </c>
      <c r="H66" s="83" t="s">
        <v>310</v>
      </c>
      <c r="I66" s="83" t="s">
        <v>310</v>
      </c>
      <c r="J66" s="83" t="s">
        <v>310</v>
      </c>
      <c r="K66" s="83" t="s">
        <v>310</v>
      </c>
      <c r="L66" s="83" t="s">
        <v>310</v>
      </c>
      <c r="M66" s="83" t="s">
        <v>310</v>
      </c>
      <c r="N66" s="83" t="s">
        <v>310</v>
      </c>
      <c r="O66" s="83" t="s">
        <v>310</v>
      </c>
      <c r="P66" s="83" t="s">
        <v>310</v>
      </c>
      <c r="Q66" s="83" t="s">
        <v>310</v>
      </c>
      <c r="R66" s="83" t="s">
        <v>310</v>
      </c>
      <c r="S66" s="82">
        <v>18938.21</v>
      </c>
      <c r="T66" s="82" t="s">
        <v>677</v>
      </c>
    </row>
    <row r="67" spans="1:20" ht="12" customHeight="1" x14ac:dyDescent="0.2">
      <c r="A67" s="83" t="s">
        <v>678</v>
      </c>
      <c r="B67" s="83" t="s">
        <v>679</v>
      </c>
      <c r="C67" s="83" t="s">
        <v>680</v>
      </c>
      <c r="D67" s="83" t="s">
        <v>681</v>
      </c>
      <c r="E67" s="83" t="s">
        <v>682</v>
      </c>
      <c r="F67" s="83" t="s">
        <v>683</v>
      </c>
      <c r="G67" s="83" t="s">
        <v>684</v>
      </c>
      <c r="H67" s="83" t="s">
        <v>685</v>
      </c>
      <c r="I67" s="83" t="s">
        <v>686</v>
      </c>
      <c r="J67" s="83" t="s">
        <v>687</v>
      </c>
      <c r="K67" s="83" t="s">
        <v>688</v>
      </c>
      <c r="L67" s="83" t="s">
        <v>689</v>
      </c>
      <c r="M67" s="83" t="s">
        <v>690</v>
      </c>
      <c r="N67" s="83" t="s">
        <v>691</v>
      </c>
      <c r="O67" s="83" t="s">
        <v>692</v>
      </c>
      <c r="P67" s="83" t="s">
        <v>682</v>
      </c>
      <c r="Q67" s="83" t="s">
        <v>682</v>
      </c>
      <c r="R67" s="83" t="s">
        <v>682</v>
      </c>
      <c r="S67" s="82">
        <v>18938.21</v>
      </c>
      <c r="T67" s="82" t="s">
        <v>693</v>
      </c>
    </row>
    <row r="68" spans="1:20" ht="12" customHeight="1" x14ac:dyDescent="0.2">
      <c r="A68" s="83" t="s">
        <v>694</v>
      </c>
      <c r="B68" s="83" t="s">
        <v>694</v>
      </c>
      <c r="C68" s="83" t="s">
        <v>694</v>
      </c>
      <c r="D68" s="83" t="s">
        <v>694</v>
      </c>
      <c r="E68" s="83" t="s">
        <v>694</v>
      </c>
      <c r="F68" s="83" t="s">
        <v>694</v>
      </c>
      <c r="G68" s="83" t="s">
        <v>694</v>
      </c>
      <c r="H68" s="83" t="s">
        <v>694</v>
      </c>
      <c r="I68" s="83" t="s">
        <v>694</v>
      </c>
      <c r="J68" s="83" t="s">
        <v>694</v>
      </c>
      <c r="K68" s="83" t="s">
        <v>694</v>
      </c>
      <c r="L68" s="83" t="s">
        <v>694</v>
      </c>
      <c r="M68" s="83" t="s">
        <v>694</v>
      </c>
      <c r="N68" s="83" t="s">
        <v>694</v>
      </c>
      <c r="O68" s="83" t="s">
        <v>694</v>
      </c>
      <c r="P68" s="83" t="s">
        <v>694</v>
      </c>
      <c r="Q68" s="83" t="s">
        <v>694</v>
      </c>
      <c r="R68" s="83" t="s">
        <v>694</v>
      </c>
      <c r="S68" s="82">
        <v>18938.21</v>
      </c>
      <c r="T68" s="82" t="s">
        <v>695</v>
      </c>
    </row>
    <row r="69" spans="1:20" ht="11.45" customHeight="1" x14ac:dyDescent="0.2">
      <c r="A69" s="74" t="s">
        <v>696</v>
      </c>
      <c r="B69" s="74" t="s">
        <v>697</v>
      </c>
      <c r="C69" s="74" t="s">
        <v>698</v>
      </c>
      <c r="D69" s="74" t="s">
        <v>699</v>
      </c>
      <c r="E69" s="74" t="s">
        <v>700</v>
      </c>
      <c r="F69" s="74" t="s">
        <v>701</v>
      </c>
      <c r="G69" s="74" t="s">
        <v>702</v>
      </c>
      <c r="H69" s="74" t="s">
        <v>703</v>
      </c>
      <c r="I69" s="74" t="s">
        <v>704</v>
      </c>
      <c r="J69" s="74" t="s">
        <v>705</v>
      </c>
      <c r="K69" s="74" t="s">
        <v>706</v>
      </c>
      <c r="L69" s="74" t="s">
        <v>707</v>
      </c>
      <c r="M69" s="74" t="s">
        <v>708</v>
      </c>
      <c r="N69" s="74" t="s">
        <v>709</v>
      </c>
      <c r="O69" s="74" t="s">
        <v>710</v>
      </c>
      <c r="P69" s="74" t="s">
        <v>711</v>
      </c>
      <c r="Q69" s="74" t="s">
        <v>712</v>
      </c>
      <c r="R69" s="74" t="s">
        <v>713</v>
      </c>
      <c r="S69" s="74" t="s">
        <v>714</v>
      </c>
      <c r="T69" s="74" t="s">
        <v>715</v>
      </c>
    </row>
    <row r="70" spans="1:20" ht="11.45" customHeight="1" x14ac:dyDescent="0.2">
      <c r="A70" s="75" t="s">
        <v>178</v>
      </c>
      <c r="B70" s="75" t="s">
        <v>178</v>
      </c>
      <c r="C70" s="75" t="s">
        <v>178</v>
      </c>
      <c r="D70" s="75" t="s">
        <v>178</v>
      </c>
      <c r="E70" s="75" t="s">
        <v>178</v>
      </c>
      <c r="F70" s="75" t="s">
        <v>178</v>
      </c>
      <c r="G70" s="75" t="s">
        <v>178</v>
      </c>
      <c r="H70" s="75" t="s">
        <v>178</v>
      </c>
      <c r="I70" s="75" t="s">
        <v>178</v>
      </c>
      <c r="J70" s="75" t="s">
        <v>178</v>
      </c>
      <c r="K70" s="75" t="s">
        <v>178</v>
      </c>
      <c r="L70" s="75" t="s">
        <v>178</v>
      </c>
      <c r="M70" s="75" t="s">
        <v>178</v>
      </c>
      <c r="N70" s="75" t="s">
        <v>178</v>
      </c>
      <c r="O70" s="75" t="s">
        <v>178</v>
      </c>
      <c r="P70" s="75" t="s">
        <v>178</v>
      </c>
      <c r="Q70" s="75" t="s">
        <v>178</v>
      </c>
      <c r="R70" s="75" t="s">
        <v>178</v>
      </c>
      <c r="S70" s="75" t="s">
        <v>178</v>
      </c>
      <c r="T70" s="75" t="s">
        <v>178</v>
      </c>
    </row>
    <row r="71" spans="1:20" ht="13.5" customHeight="1" x14ac:dyDescent="0.2">
      <c r="A71" s="84" t="s">
        <v>88</v>
      </c>
      <c r="B71" s="84" t="s">
        <v>88</v>
      </c>
      <c r="C71" s="84" t="s">
        <v>88</v>
      </c>
      <c r="D71" s="84" t="s">
        <v>88</v>
      </c>
      <c r="E71" s="84" t="s">
        <v>88</v>
      </c>
      <c r="F71" s="84" t="s">
        <v>88</v>
      </c>
      <c r="G71" s="84" t="s">
        <v>88</v>
      </c>
      <c r="H71" s="84" t="s">
        <v>88</v>
      </c>
      <c r="I71" s="84" t="s">
        <v>88</v>
      </c>
      <c r="J71" s="84" t="s">
        <v>88</v>
      </c>
      <c r="K71" s="84" t="s">
        <v>88</v>
      </c>
      <c r="L71" s="84" t="s">
        <v>88</v>
      </c>
      <c r="M71" s="84" t="s">
        <v>88</v>
      </c>
      <c r="N71" s="84" t="s">
        <v>88</v>
      </c>
      <c r="O71" s="84" t="s">
        <v>88</v>
      </c>
      <c r="P71" s="84" t="s">
        <v>88</v>
      </c>
      <c r="Q71" s="84" t="s">
        <v>88</v>
      </c>
      <c r="R71" s="84" t="s">
        <v>88</v>
      </c>
      <c r="S71" s="84" t="s">
        <v>88</v>
      </c>
      <c r="T71" s="84" t="s">
        <v>88</v>
      </c>
    </row>
    <row r="72" spans="1:20" ht="14.25" customHeight="1" x14ac:dyDescent="0.2">
      <c r="A72" s="76" t="s">
        <v>716</v>
      </c>
      <c r="B72" s="76" t="s">
        <v>716</v>
      </c>
      <c r="C72" s="76" t="s">
        <v>716</v>
      </c>
      <c r="D72" s="76" t="s">
        <v>716</v>
      </c>
      <c r="E72" s="76" t="s">
        <v>716</v>
      </c>
      <c r="F72" s="76" t="s">
        <v>717</v>
      </c>
      <c r="G72" s="76" t="s">
        <v>717</v>
      </c>
      <c r="H72" s="76" t="s">
        <v>717</v>
      </c>
      <c r="I72" s="77" t="s">
        <v>718</v>
      </c>
      <c r="J72" s="77" t="s">
        <v>719</v>
      </c>
      <c r="K72" s="12" t="s">
        <v>720</v>
      </c>
      <c r="L72" s="77" t="s">
        <v>721</v>
      </c>
      <c r="M72" s="77" t="s">
        <v>722</v>
      </c>
      <c r="N72" s="76" t="s">
        <v>723</v>
      </c>
      <c r="O72" s="76" t="s">
        <v>723</v>
      </c>
      <c r="P72" s="76" t="s">
        <v>724</v>
      </c>
      <c r="Q72" s="76" t="s">
        <v>554</v>
      </c>
      <c r="R72" s="11" t="s">
        <v>725</v>
      </c>
      <c r="S72" s="76" t="s">
        <v>726</v>
      </c>
      <c r="T72" s="76" t="s">
        <v>727</v>
      </c>
    </row>
    <row r="73" spans="1:20" ht="12" customHeight="1" x14ac:dyDescent="0.2">
      <c r="A73" s="78" t="s">
        <v>728</v>
      </c>
      <c r="B73" s="78" t="s">
        <v>729</v>
      </c>
      <c r="C73" s="78" t="s">
        <v>730</v>
      </c>
      <c r="D73" s="78" t="s">
        <v>731</v>
      </c>
      <c r="E73" s="78" t="s">
        <v>732</v>
      </c>
      <c r="F73" s="78" t="s">
        <v>733</v>
      </c>
      <c r="G73" s="78" t="s">
        <v>734</v>
      </c>
      <c r="H73" s="78" t="s">
        <v>735</v>
      </c>
      <c r="I73" s="81" t="s">
        <v>114</v>
      </c>
      <c r="J73" s="81" t="s">
        <v>114</v>
      </c>
      <c r="K73" s="3" t="s">
        <v>114</v>
      </c>
      <c r="L73" s="81" t="s">
        <v>114</v>
      </c>
      <c r="M73" s="81" t="s">
        <v>114</v>
      </c>
      <c r="N73" s="79" t="s">
        <v>736</v>
      </c>
      <c r="O73" s="79" t="s">
        <v>737</v>
      </c>
      <c r="P73" s="80">
        <v>53.8</v>
      </c>
      <c r="Q73" s="80" t="s">
        <v>738</v>
      </c>
      <c r="R73" s="6">
        <v>908.25</v>
      </c>
      <c r="S73" s="80">
        <v>48863.85</v>
      </c>
      <c r="T73" s="80" t="s">
        <v>739</v>
      </c>
    </row>
    <row r="74" spans="1:20" ht="12" customHeight="1" x14ac:dyDescent="0.2">
      <c r="A74" s="78" t="s">
        <v>369</v>
      </c>
      <c r="B74" s="78" t="s">
        <v>369</v>
      </c>
      <c r="C74" s="78" t="s">
        <v>369</v>
      </c>
      <c r="D74" s="78" t="s">
        <v>369</v>
      </c>
      <c r="E74" s="78" t="s">
        <v>369</v>
      </c>
      <c r="F74" s="78" t="s">
        <v>740</v>
      </c>
      <c r="G74" s="78" t="s">
        <v>741</v>
      </c>
      <c r="H74" s="78" t="s">
        <v>742</v>
      </c>
      <c r="I74" s="81" t="s">
        <v>115</v>
      </c>
      <c r="J74" s="81" t="s">
        <v>115</v>
      </c>
      <c r="K74" s="3" t="s">
        <v>115</v>
      </c>
      <c r="L74" s="81" t="s">
        <v>115</v>
      </c>
      <c r="M74" s="81" t="s">
        <v>115</v>
      </c>
      <c r="N74" s="79" t="s">
        <v>743</v>
      </c>
      <c r="O74" s="79" t="s">
        <v>744</v>
      </c>
      <c r="P74" s="80">
        <v>550</v>
      </c>
      <c r="Q74" s="80" t="s">
        <v>745</v>
      </c>
      <c r="R74" s="8">
        <v>6</v>
      </c>
      <c r="S74" s="80">
        <v>3300</v>
      </c>
      <c r="T74" s="80" t="s">
        <v>746</v>
      </c>
    </row>
    <row r="75" spans="1:20" ht="12" customHeight="1" x14ac:dyDescent="0.2">
      <c r="A75" s="83" t="s">
        <v>747</v>
      </c>
      <c r="B75" s="83" t="s">
        <v>748</v>
      </c>
      <c r="C75" s="83" t="s">
        <v>749</v>
      </c>
      <c r="D75" s="83" t="s">
        <v>750</v>
      </c>
      <c r="E75" s="83" t="s">
        <v>748</v>
      </c>
      <c r="F75" s="83" t="s">
        <v>748</v>
      </c>
      <c r="G75" s="83" t="s">
        <v>748</v>
      </c>
      <c r="H75" s="83" t="s">
        <v>748</v>
      </c>
      <c r="I75" s="83" t="s">
        <v>748</v>
      </c>
      <c r="J75" s="83" t="s">
        <v>748</v>
      </c>
      <c r="K75" s="83" t="s">
        <v>748</v>
      </c>
      <c r="L75" s="83" t="s">
        <v>748</v>
      </c>
      <c r="M75" s="83" t="s">
        <v>748</v>
      </c>
      <c r="N75" s="83" t="s">
        <v>748</v>
      </c>
      <c r="O75" s="83" t="s">
        <v>748</v>
      </c>
      <c r="P75" s="83" t="s">
        <v>748</v>
      </c>
      <c r="Q75" s="83" t="s">
        <v>748</v>
      </c>
      <c r="R75" s="83" t="s">
        <v>748</v>
      </c>
      <c r="S75" s="82">
        <v>52163.85</v>
      </c>
      <c r="T75" s="82" t="s">
        <v>751</v>
      </c>
    </row>
    <row r="76" spans="1:20" ht="12" customHeight="1" x14ac:dyDescent="0.2">
      <c r="A76" s="83" t="s">
        <v>752</v>
      </c>
      <c r="B76" s="83" t="s">
        <v>753</v>
      </c>
      <c r="C76" s="83" t="s">
        <v>754</v>
      </c>
      <c r="D76" s="83" t="s">
        <v>755</v>
      </c>
      <c r="E76" s="83" t="s">
        <v>756</v>
      </c>
      <c r="F76" s="83" t="s">
        <v>754</v>
      </c>
      <c r="G76" s="83" t="s">
        <v>754</v>
      </c>
      <c r="H76" s="83" t="s">
        <v>754</v>
      </c>
      <c r="I76" s="83" t="s">
        <v>754</v>
      </c>
      <c r="J76" s="83" t="s">
        <v>754</v>
      </c>
      <c r="K76" s="83" t="s">
        <v>754</v>
      </c>
      <c r="L76" s="83" t="s">
        <v>754</v>
      </c>
      <c r="M76" s="83" t="s">
        <v>754</v>
      </c>
      <c r="N76" s="83" t="s">
        <v>754</v>
      </c>
      <c r="O76" s="83" t="s">
        <v>754</v>
      </c>
      <c r="P76" s="83" t="s">
        <v>754</v>
      </c>
      <c r="Q76" s="83" t="s">
        <v>754</v>
      </c>
      <c r="R76" s="83" t="s">
        <v>754</v>
      </c>
      <c r="S76" s="82">
        <v>52163.85</v>
      </c>
      <c r="T76" s="82" t="s">
        <v>757</v>
      </c>
    </row>
    <row r="77" spans="1:20" ht="12" customHeight="1" x14ac:dyDescent="0.2">
      <c r="A77" s="83" t="s">
        <v>758</v>
      </c>
      <c r="B77" s="83" t="s">
        <v>758</v>
      </c>
      <c r="C77" s="83" t="s">
        <v>758</v>
      </c>
      <c r="D77" s="83" t="s">
        <v>758</v>
      </c>
      <c r="E77" s="83" t="s">
        <v>758</v>
      </c>
      <c r="F77" s="83" t="s">
        <v>758</v>
      </c>
      <c r="G77" s="83" t="s">
        <v>758</v>
      </c>
      <c r="H77" s="83" t="s">
        <v>758</v>
      </c>
      <c r="I77" s="83" t="s">
        <v>758</v>
      </c>
      <c r="J77" s="83" t="s">
        <v>758</v>
      </c>
      <c r="K77" s="83" t="s">
        <v>758</v>
      </c>
      <c r="L77" s="83" t="s">
        <v>758</v>
      </c>
      <c r="M77" s="83" t="s">
        <v>758</v>
      </c>
      <c r="N77" s="83" t="s">
        <v>758</v>
      </c>
      <c r="O77" s="83" t="s">
        <v>758</v>
      </c>
      <c r="P77" s="83" t="s">
        <v>758</v>
      </c>
      <c r="Q77" s="83" t="s">
        <v>758</v>
      </c>
      <c r="R77" s="83" t="s">
        <v>758</v>
      </c>
      <c r="S77" s="82">
        <v>52163.85</v>
      </c>
      <c r="T77" s="82" t="s">
        <v>759</v>
      </c>
    </row>
    <row r="78" spans="1:20" ht="11.45" customHeight="1" x14ac:dyDescent="0.2">
      <c r="A78" s="74" t="s">
        <v>760</v>
      </c>
      <c r="B78" s="74" t="s">
        <v>761</v>
      </c>
      <c r="C78" s="74" t="s">
        <v>762</v>
      </c>
      <c r="D78" s="74" t="s">
        <v>763</v>
      </c>
      <c r="E78" s="74" t="s">
        <v>764</v>
      </c>
      <c r="F78" s="74" t="s">
        <v>765</v>
      </c>
      <c r="G78" s="74" t="s">
        <v>766</v>
      </c>
      <c r="H78" s="74" t="s">
        <v>767</v>
      </c>
      <c r="I78" s="74" t="s">
        <v>768</v>
      </c>
      <c r="J78" s="74" t="s">
        <v>769</v>
      </c>
      <c r="K78" s="74" t="s">
        <v>770</v>
      </c>
      <c r="L78" s="74" t="s">
        <v>771</v>
      </c>
      <c r="M78" s="74" t="s">
        <v>772</v>
      </c>
      <c r="N78" s="74" t="s">
        <v>773</v>
      </c>
      <c r="O78" s="74" t="s">
        <v>774</v>
      </c>
      <c r="P78" s="74" t="s">
        <v>775</v>
      </c>
      <c r="Q78" s="74" t="s">
        <v>776</v>
      </c>
      <c r="R78" s="74" t="s">
        <v>777</v>
      </c>
      <c r="S78" s="74" t="s">
        <v>778</v>
      </c>
      <c r="T78" s="74" t="s">
        <v>779</v>
      </c>
    </row>
    <row r="79" spans="1:20" ht="11.45" customHeight="1" x14ac:dyDescent="0.2">
      <c r="A79" s="75" t="s">
        <v>780</v>
      </c>
      <c r="B79" s="75" t="s">
        <v>781</v>
      </c>
      <c r="C79" s="75" t="s">
        <v>782</v>
      </c>
      <c r="D79" s="75" t="s">
        <v>783</v>
      </c>
      <c r="E79" s="75" t="s">
        <v>784</v>
      </c>
      <c r="F79" s="75" t="s">
        <v>785</v>
      </c>
      <c r="G79" s="75" t="s">
        <v>786</v>
      </c>
      <c r="H79" s="75" t="s">
        <v>787</v>
      </c>
      <c r="I79" s="75" t="s">
        <v>788</v>
      </c>
      <c r="J79" s="75" t="s">
        <v>789</v>
      </c>
      <c r="K79" s="75" t="s">
        <v>790</v>
      </c>
      <c r="L79" s="75" t="s">
        <v>791</v>
      </c>
      <c r="M79" s="75" t="s">
        <v>792</v>
      </c>
      <c r="N79" s="75" t="s">
        <v>793</v>
      </c>
      <c r="O79" s="75" t="s">
        <v>794</v>
      </c>
      <c r="P79" s="75" t="s">
        <v>795</v>
      </c>
      <c r="Q79" s="75" t="s">
        <v>796</v>
      </c>
      <c r="R79" s="75" t="s">
        <v>797</v>
      </c>
      <c r="S79" s="75" t="s">
        <v>798</v>
      </c>
      <c r="T79" s="75" t="s">
        <v>799</v>
      </c>
    </row>
    <row r="80" spans="1:20" ht="13.5" customHeight="1" x14ac:dyDescent="0.2">
      <c r="A80" s="84" t="s">
        <v>800</v>
      </c>
      <c r="B80" s="84" t="s">
        <v>801</v>
      </c>
      <c r="C80" s="84" t="s">
        <v>802</v>
      </c>
      <c r="D80" s="84" t="s">
        <v>803</v>
      </c>
      <c r="E80" s="84" t="s">
        <v>804</v>
      </c>
      <c r="F80" s="84" t="s">
        <v>805</v>
      </c>
      <c r="G80" s="84" t="s">
        <v>806</v>
      </c>
      <c r="H80" s="84" t="s">
        <v>807</v>
      </c>
      <c r="I80" s="84" t="s">
        <v>808</v>
      </c>
      <c r="J80" s="84" t="s">
        <v>809</v>
      </c>
      <c r="K80" s="84" t="s">
        <v>810</v>
      </c>
      <c r="L80" s="84" t="s">
        <v>811</v>
      </c>
      <c r="M80" s="84" t="s">
        <v>812</v>
      </c>
      <c r="N80" s="84" t="s">
        <v>813</v>
      </c>
      <c r="O80" s="84" t="s">
        <v>814</v>
      </c>
      <c r="P80" s="84" t="s">
        <v>815</v>
      </c>
      <c r="Q80" s="84" t="s">
        <v>816</v>
      </c>
      <c r="R80" s="84" t="s">
        <v>817</v>
      </c>
      <c r="S80" s="84" t="s">
        <v>818</v>
      </c>
      <c r="T80" s="84" t="s">
        <v>819</v>
      </c>
    </row>
    <row r="81" spans="1:20" ht="14.25" customHeight="1" x14ac:dyDescent="0.2">
      <c r="A81" s="76" t="s">
        <v>716</v>
      </c>
      <c r="B81" s="76" t="s">
        <v>716</v>
      </c>
      <c r="C81" s="76" t="s">
        <v>716</v>
      </c>
      <c r="D81" s="76" t="s">
        <v>716</v>
      </c>
      <c r="E81" s="76" t="s">
        <v>716</v>
      </c>
      <c r="F81" s="76" t="s">
        <v>717</v>
      </c>
      <c r="G81" s="76" t="s">
        <v>717</v>
      </c>
      <c r="H81" s="76" t="s">
        <v>717</v>
      </c>
      <c r="I81" s="77" t="s">
        <v>820</v>
      </c>
      <c r="J81" s="77" t="s">
        <v>718</v>
      </c>
      <c r="K81" s="12" t="s">
        <v>821</v>
      </c>
      <c r="L81" s="77" t="s">
        <v>822</v>
      </c>
      <c r="M81" s="77" t="s">
        <v>822</v>
      </c>
      <c r="N81" s="76" t="s">
        <v>823</v>
      </c>
      <c r="O81" s="76" t="s">
        <v>823</v>
      </c>
      <c r="P81" s="76" t="s">
        <v>824</v>
      </c>
      <c r="Q81" s="76" t="s">
        <v>825</v>
      </c>
      <c r="R81" s="11" t="s">
        <v>826</v>
      </c>
      <c r="S81" s="76" t="s">
        <v>827</v>
      </c>
      <c r="T81" s="76" t="s">
        <v>828</v>
      </c>
    </row>
    <row r="82" spans="1:20" ht="12" customHeight="1" x14ac:dyDescent="0.2">
      <c r="A82" s="78" t="s">
        <v>829</v>
      </c>
      <c r="B82" s="78" t="s">
        <v>830</v>
      </c>
      <c r="C82" s="78" t="s">
        <v>831</v>
      </c>
      <c r="D82" s="78" t="s">
        <v>832</v>
      </c>
      <c r="E82" s="78" t="s">
        <v>833</v>
      </c>
      <c r="F82" s="78" t="s">
        <v>834</v>
      </c>
      <c r="G82" s="78" t="s">
        <v>835</v>
      </c>
      <c r="H82" s="78" t="s">
        <v>836</v>
      </c>
      <c r="I82" s="81" t="s">
        <v>837</v>
      </c>
      <c r="J82" s="81" t="s">
        <v>838</v>
      </c>
      <c r="K82" s="3" t="s">
        <v>839</v>
      </c>
      <c r="L82" s="81" t="s">
        <v>840</v>
      </c>
      <c r="M82" s="81" t="s">
        <v>841</v>
      </c>
      <c r="N82" s="79" t="s">
        <v>736</v>
      </c>
      <c r="O82" s="79" t="s">
        <v>736</v>
      </c>
      <c r="P82" s="80">
        <v>53.8</v>
      </c>
      <c r="Q82" s="80" t="s">
        <v>842</v>
      </c>
      <c r="R82" s="6">
        <v>271</v>
      </c>
      <c r="S82" s="80">
        <v>14579.8</v>
      </c>
      <c r="T82" s="80" t="s">
        <v>843</v>
      </c>
    </row>
    <row r="83" spans="1:20" ht="12" customHeight="1" x14ac:dyDescent="0.2">
      <c r="A83" s="78" t="s">
        <v>844</v>
      </c>
      <c r="B83" s="78" t="s">
        <v>845</v>
      </c>
      <c r="C83" s="78" t="s">
        <v>846</v>
      </c>
      <c r="D83" s="78" t="s">
        <v>847</v>
      </c>
      <c r="E83" s="78" t="s">
        <v>848</v>
      </c>
      <c r="F83" s="78" t="s">
        <v>849</v>
      </c>
      <c r="G83" s="78" t="s">
        <v>850</v>
      </c>
      <c r="H83" s="78" t="s">
        <v>851</v>
      </c>
      <c r="I83" s="81" t="s">
        <v>852</v>
      </c>
      <c r="J83" s="81" t="s">
        <v>853</v>
      </c>
      <c r="K83" s="3" t="s">
        <v>854</v>
      </c>
      <c r="L83" s="81" t="s">
        <v>855</v>
      </c>
      <c r="M83" s="81" t="s">
        <v>856</v>
      </c>
      <c r="N83" s="79" t="s">
        <v>857</v>
      </c>
      <c r="O83" s="79" t="s">
        <v>857</v>
      </c>
      <c r="P83" s="80">
        <v>550</v>
      </c>
      <c r="Q83" s="80" t="s">
        <v>571</v>
      </c>
      <c r="R83" s="8">
        <v>12</v>
      </c>
      <c r="S83" s="80">
        <v>6600</v>
      </c>
      <c r="T83" s="80" t="s">
        <v>572</v>
      </c>
    </row>
    <row r="84" spans="1:20" ht="12" customHeight="1" x14ac:dyDescent="0.2">
      <c r="A84" s="83" t="s">
        <v>750</v>
      </c>
      <c r="B84" s="83" t="s">
        <v>750</v>
      </c>
      <c r="C84" s="83" t="s">
        <v>750</v>
      </c>
      <c r="D84" s="83" t="s">
        <v>750</v>
      </c>
      <c r="E84" s="83" t="s">
        <v>750</v>
      </c>
      <c r="F84" s="83" t="s">
        <v>750</v>
      </c>
      <c r="G84" s="83" t="s">
        <v>750</v>
      </c>
      <c r="H84" s="83" t="s">
        <v>750</v>
      </c>
      <c r="I84" s="83" t="s">
        <v>750</v>
      </c>
      <c r="J84" s="83" t="s">
        <v>750</v>
      </c>
      <c r="K84" s="83" t="s">
        <v>750</v>
      </c>
      <c r="L84" s="83" t="s">
        <v>750</v>
      </c>
      <c r="M84" s="83" t="s">
        <v>750</v>
      </c>
      <c r="N84" s="83" t="s">
        <v>750</v>
      </c>
      <c r="O84" s="83" t="s">
        <v>750</v>
      </c>
      <c r="P84" s="83" t="s">
        <v>750</v>
      </c>
      <c r="Q84" s="83" t="s">
        <v>750</v>
      </c>
      <c r="R84" s="83" t="s">
        <v>750</v>
      </c>
      <c r="S84" s="82">
        <v>21179.8</v>
      </c>
      <c r="T84" s="82" t="s">
        <v>858</v>
      </c>
    </row>
    <row r="85" spans="1:20" ht="12" customHeight="1" x14ac:dyDescent="0.2">
      <c r="A85" s="83" t="s">
        <v>859</v>
      </c>
      <c r="B85" s="83" t="s">
        <v>860</v>
      </c>
      <c r="C85" s="83" t="s">
        <v>753</v>
      </c>
      <c r="D85" s="83" t="s">
        <v>753</v>
      </c>
      <c r="E85" s="83" t="s">
        <v>753</v>
      </c>
      <c r="F85" s="83" t="s">
        <v>753</v>
      </c>
      <c r="G85" s="83" t="s">
        <v>753</v>
      </c>
      <c r="H85" s="83" t="s">
        <v>753</v>
      </c>
      <c r="I85" s="83" t="s">
        <v>753</v>
      </c>
      <c r="J85" s="83" t="s">
        <v>753</v>
      </c>
      <c r="K85" s="83" t="s">
        <v>753</v>
      </c>
      <c r="L85" s="83" t="s">
        <v>753</v>
      </c>
      <c r="M85" s="83" t="s">
        <v>753</v>
      </c>
      <c r="N85" s="83" t="s">
        <v>753</v>
      </c>
      <c r="O85" s="83" t="s">
        <v>753</v>
      </c>
      <c r="P85" s="83" t="s">
        <v>753</v>
      </c>
      <c r="Q85" s="83" t="s">
        <v>753</v>
      </c>
      <c r="R85" s="83" t="s">
        <v>753</v>
      </c>
      <c r="S85" s="82">
        <v>21179.8</v>
      </c>
      <c r="T85" s="82" t="s">
        <v>861</v>
      </c>
    </row>
    <row r="86" spans="1:20" ht="12" customHeight="1" x14ac:dyDescent="0.2">
      <c r="A86" s="83" t="s">
        <v>862</v>
      </c>
      <c r="B86" s="83" t="s">
        <v>862</v>
      </c>
      <c r="C86" s="83" t="s">
        <v>862</v>
      </c>
      <c r="D86" s="83" t="s">
        <v>862</v>
      </c>
      <c r="E86" s="83" t="s">
        <v>862</v>
      </c>
      <c r="F86" s="83" t="s">
        <v>862</v>
      </c>
      <c r="G86" s="83" t="s">
        <v>862</v>
      </c>
      <c r="H86" s="83" t="s">
        <v>862</v>
      </c>
      <c r="I86" s="83" t="s">
        <v>862</v>
      </c>
      <c r="J86" s="83" t="s">
        <v>862</v>
      </c>
      <c r="K86" s="83" t="s">
        <v>862</v>
      </c>
      <c r="L86" s="83" t="s">
        <v>862</v>
      </c>
      <c r="M86" s="83" t="s">
        <v>862</v>
      </c>
      <c r="N86" s="83" t="s">
        <v>862</v>
      </c>
      <c r="O86" s="83" t="s">
        <v>862</v>
      </c>
      <c r="P86" s="83" t="s">
        <v>862</v>
      </c>
      <c r="Q86" s="83" t="s">
        <v>862</v>
      </c>
      <c r="R86" s="83" t="s">
        <v>862</v>
      </c>
      <c r="S86" s="82">
        <v>21179.8</v>
      </c>
      <c r="T86" s="82" t="s">
        <v>863</v>
      </c>
    </row>
    <row r="87" spans="1:20" ht="11.45" customHeight="1" x14ac:dyDescent="0.2">
      <c r="A87" s="74" t="s">
        <v>864</v>
      </c>
      <c r="B87" s="74" t="s">
        <v>865</v>
      </c>
      <c r="C87" s="74" t="s">
        <v>866</v>
      </c>
      <c r="D87" s="74" t="s">
        <v>867</v>
      </c>
      <c r="E87" s="74" t="s">
        <v>868</v>
      </c>
      <c r="F87" s="74" t="s">
        <v>869</v>
      </c>
      <c r="G87" s="74" t="s">
        <v>870</v>
      </c>
      <c r="H87" s="74" t="s">
        <v>871</v>
      </c>
      <c r="I87" s="74" t="s">
        <v>872</v>
      </c>
      <c r="J87" s="74" t="s">
        <v>873</v>
      </c>
      <c r="K87" s="74" t="s">
        <v>874</v>
      </c>
      <c r="L87" s="74" t="s">
        <v>875</v>
      </c>
      <c r="M87" s="74" t="s">
        <v>876</v>
      </c>
      <c r="N87" s="74" t="s">
        <v>877</v>
      </c>
      <c r="O87" s="74" t="s">
        <v>878</v>
      </c>
      <c r="P87" s="74" t="s">
        <v>879</v>
      </c>
      <c r="Q87" s="74" t="s">
        <v>880</v>
      </c>
      <c r="R87" s="74" t="s">
        <v>881</v>
      </c>
      <c r="S87" s="74" t="s">
        <v>882</v>
      </c>
      <c r="T87" s="74" t="s">
        <v>883</v>
      </c>
    </row>
    <row r="88" spans="1:20" ht="11.45" customHeight="1" x14ac:dyDescent="0.2">
      <c r="A88" s="75" t="s">
        <v>884</v>
      </c>
      <c r="B88" s="75" t="s">
        <v>885</v>
      </c>
      <c r="C88" s="75" t="s">
        <v>886</v>
      </c>
      <c r="D88" s="75" t="s">
        <v>887</v>
      </c>
      <c r="E88" s="75" t="s">
        <v>888</v>
      </c>
      <c r="F88" s="75" t="s">
        <v>889</v>
      </c>
      <c r="G88" s="75" t="s">
        <v>890</v>
      </c>
      <c r="H88" s="75" t="s">
        <v>891</v>
      </c>
      <c r="I88" s="75" t="s">
        <v>892</v>
      </c>
      <c r="J88" s="75" t="s">
        <v>893</v>
      </c>
      <c r="K88" s="75" t="s">
        <v>894</v>
      </c>
      <c r="L88" s="75" t="s">
        <v>895</v>
      </c>
      <c r="M88" s="75" t="s">
        <v>896</v>
      </c>
      <c r="N88" s="75" t="s">
        <v>897</v>
      </c>
      <c r="O88" s="75" t="s">
        <v>898</v>
      </c>
      <c r="P88" s="75" t="s">
        <v>899</v>
      </c>
      <c r="Q88" s="75" t="s">
        <v>900</v>
      </c>
      <c r="R88" s="75" t="s">
        <v>901</v>
      </c>
      <c r="S88" s="75" t="s">
        <v>902</v>
      </c>
      <c r="T88" s="75" t="s">
        <v>903</v>
      </c>
    </row>
    <row r="89" spans="1:20" ht="13.5" customHeight="1" x14ac:dyDescent="0.2">
      <c r="A89" s="84" t="s">
        <v>451</v>
      </c>
      <c r="B89" s="84" t="s">
        <v>451</v>
      </c>
      <c r="C89" s="84" t="s">
        <v>451</v>
      </c>
      <c r="D89" s="84" t="s">
        <v>451</v>
      </c>
      <c r="E89" s="84" t="s">
        <v>451</v>
      </c>
      <c r="F89" s="84" t="s">
        <v>451</v>
      </c>
      <c r="G89" s="84" t="s">
        <v>451</v>
      </c>
      <c r="H89" s="84" t="s">
        <v>451</v>
      </c>
      <c r="I89" s="84" t="s">
        <v>451</v>
      </c>
      <c r="J89" s="84" t="s">
        <v>451</v>
      </c>
      <c r="K89" s="84" t="s">
        <v>451</v>
      </c>
      <c r="L89" s="84" t="s">
        <v>451</v>
      </c>
      <c r="M89" s="84" t="s">
        <v>451</v>
      </c>
      <c r="N89" s="84" t="s">
        <v>451</v>
      </c>
      <c r="O89" s="84" t="s">
        <v>451</v>
      </c>
      <c r="P89" s="84" t="s">
        <v>451</v>
      </c>
      <c r="Q89" s="84" t="s">
        <v>451</v>
      </c>
      <c r="R89" s="84" t="s">
        <v>451</v>
      </c>
      <c r="S89" s="84" t="s">
        <v>451</v>
      </c>
      <c r="T89" s="84" t="s">
        <v>451</v>
      </c>
    </row>
    <row r="90" spans="1:20" ht="14.25" customHeight="1" x14ac:dyDescent="0.2">
      <c r="A90" s="76" t="s">
        <v>904</v>
      </c>
      <c r="B90" s="76" t="s">
        <v>904</v>
      </c>
      <c r="C90" s="76" t="s">
        <v>904</v>
      </c>
      <c r="D90" s="76" t="s">
        <v>904</v>
      </c>
      <c r="E90" s="76" t="s">
        <v>904</v>
      </c>
      <c r="F90" s="76" t="s">
        <v>905</v>
      </c>
      <c r="G90" s="76" t="s">
        <v>905</v>
      </c>
      <c r="H90" s="76" t="s">
        <v>905</v>
      </c>
      <c r="I90" s="77" t="s">
        <v>906</v>
      </c>
      <c r="J90" s="77" t="s">
        <v>907</v>
      </c>
      <c r="K90" s="12" t="s">
        <v>908</v>
      </c>
      <c r="L90" s="77" t="s">
        <v>909</v>
      </c>
      <c r="M90" s="77" t="s">
        <v>909</v>
      </c>
      <c r="N90" s="76" t="s">
        <v>910</v>
      </c>
      <c r="O90" s="76" t="s">
        <v>910</v>
      </c>
      <c r="P90" s="76" t="s">
        <v>911</v>
      </c>
      <c r="Q90" s="76" t="s">
        <v>912</v>
      </c>
      <c r="R90" s="11" t="s">
        <v>913</v>
      </c>
      <c r="S90" s="76" t="s">
        <v>914</v>
      </c>
      <c r="T90" s="76" t="s">
        <v>915</v>
      </c>
    </row>
    <row r="91" spans="1:20" ht="12" customHeight="1" x14ac:dyDescent="0.2">
      <c r="A91" s="78" t="s">
        <v>916</v>
      </c>
      <c r="B91" s="78" t="s">
        <v>917</v>
      </c>
      <c r="C91" s="78" t="s">
        <v>918</v>
      </c>
      <c r="D91" s="78" t="s">
        <v>919</v>
      </c>
      <c r="E91" s="78" t="s">
        <v>920</v>
      </c>
      <c r="F91" s="78" t="s">
        <v>921</v>
      </c>
      <c r="G91" s="78" t="s">
        <v>922</v>
      </c>
      <c r="H91" s="78" t="s">
        <v>923</v>
      </c>
      <c r="I91" s="81" t="s">
        <v>114</v>
      </c>
      <c r="J91" s="81" t="s">
        <v>114</v>
      </c>
      <c r="K91" s="3" t="s">
        <v>114</v>
      </c>
      <c r="L91" s="81" t="s">
        <v>114</v>
      </c>
      <c r="M91" s="81" t="s">
        <v>114</v>
      </c>
      <c r="N91" s="79" t="s">
        <v>287</v>
      </c>
      <c r="O91" s="79" t="s">
        <v>287</v>
      </c>
      <c r="P91" s="80">
        <v>53.8</v>
      </c>
      <c r="Q91" s="80" t="s">
        <v>924</v>
      </c>
      <c r="R91" s="6">
        <v>100</v>
      </c>
      <c r="S91" s="80">
        <v>5380</v>
      </c>
      <c r="T91" s="80" t="s">
        <v>925</v>
      </c>
    </row>
    <row r="92" spans="1:20" ht="12" customHeight="1" x14ac:dyDescent="0.2">
      <c r="A92" s="78" t="s">
        <v>926</v>
      </c>
      <c r="B92" s="78" t="s">
        <v>927</v>
      </c>
      <c r="C92" s="78" t="s">
        <v>928</v>
      </c>
      <c r="D92" s="78" t="s">
        <v>929</v>
      </c>
      <c r="E92" s="78" t="s">
        <v>930</v>
      </c>
      <c r="F92" s="78" t="s">
        <v>931</v>
      </c>
      <c r="G92" s="78" t="s">
        <v>932</v>
      </c>
      <c r="H92" s="78" t="s">
        <v>933</v>
      </c>
      <c r="I92" s="81" t="s">
        <v>115</v>
      </c>
      <c r="J92" s="81" t="s">
        <v>115</v>
      </c>
      <c r="K92" s="3" t="s">
        <v>115</v>
      </c>
      <c r="L92" s="81" t="s">
        <v>115</v>
      </c>
      <c r="M92" s="81" t="s">
        <v>115</v>
      </c>
      <c r="N92" s="79" t="s">
        <v>934</v>
      </c>
      <c r="O92" s="79" t="s">
        <v>935</v>
      </c>
      <c r="P92" s="80">
        <v>550</v>
      </c>
      <c r="Q92" s="80" t="s">
        <v>936</v>
      </c>
      <c r="R92" s="8">
        <v>12</v>
      </c>
      <c r="S92" s="80">
        <v>6600</v>
      </c>
      <c r="T92" s="80" t="s">
        <v>937</v>
      </c>
    </row>
    <row r="93" spans="1:20" ht="12" customHeight="1" x14ac:dyDescent="0.2">
      <c r="A93" s="78" t="s">
        <v>938</v>
      </c>
      <c r="B93" s="78" t="s">
        <v>939</v>
      </c>
      <c r="C93" s="78" t="s">
        <v>940</v>
      </c>
      <c r="D93" s="78" t="s">
        <v>941</v>
      </c>
      <c r="E93" s="78" t="s">
        <v>942</v>
      </c>
      <c r="F93" s="78" t="s">
        <v>943</v>
      </c>
      <c r="G93" s="78" t="s">
        <v>944</v>
      </c>
      <c r="H93" s="78" t="s">
        <v>945</v>
      </c>
      <c r="I93" s="81" t="s">
        <v>117</v>
      </c>
      <c r="J93" s="81" t="s">
        <v>117</v>
      </c>
      <c r="K93" s="3" t="s">
        <v>117</v>
      </c>
      <c r="L93" s="81" t="s">
        <v>117</v>
      </c>
      <c r="M93" s="81" t="s">
        <v>117</v>
      </c>
      <c r="N93" s="79" t="s">
        <v>946</v>
      </c>
      <c r="O93" s="79" t="s">
        <v>946</v>
      </c>
      <c r="P93" s="80">
        <v>52.9</v>
      </c>
      <c r="Q93" s="80" t="s">
        <v>947</v>
      </c>
      <c r="R93" s="6">
        <v>100</v>
      </c>
      <c r="S93" s="80">
        <v>5290</v>
      </c>
      <c r="T93" s="80" t="s">
        <v>948</v>
      </c>
    </row>
    <row r="94" spans="1:20" ht="12" customHeight="1" x14ac:dyDescent="0.2">
      <c r="A94" s="83" t="s">
        <v>949</v>
      </c>
      <c r="B94" s="83" t="s">
        <v>950</v>
      </c>
      <c r="C94" s="83" t="s">
        <v>949</v>
      </c>
      <c r="D94" s="83" t="s">
        <v>949</v>
      </c>
      <c r="E94" s="83" t="s">
        <v>949</v>
      </c>
      <c r="F94" s="83" t="s">
        <v>949</v>
      </c>
      <c r="G94" s="83" t="s">
        <v>949</v>
      </c>
      <c r="H94" s="83" t="s">
        <v>949</v>
      </c>
      <c r="I94" s="83" t="s">
        <v>949</v>
      </c>
      <c r="J94" s="83" t="s">
        <v>949</v>
      </c>
      <c r="K94" s="83" t="s">
        <v>949</v>
      </c>
      <c r="L94" s="83" t="s">
        <v>949</v>
      </c>
      <c r="M94" s="83" t="s">
        <v>949</v>
      </c>
      <c r="N94" s="83" t="s">
        <v>949</v>
      </c>
      <c r="O94" s="83" t="s">
        <v>949</v>
      </c>
      <c r="P94" s="83" t="s">
        <v>949</v>
      </c>
      <c r="Q94" s="83" t="s">
        <v>949</v>
      </c>
      <c r="R94" s="83" t="s">
        <v>949</v>
      </c>
      <c r="S94" s="82">
        <v>17270</v>
      </c>
      <c r="T94" s="82" t="s">
        <v>951</v>
      </c>
    </row>
    <row r="95" spans="1:20" ht="12" customHeight="1" x14ac:dyDescent="0.2">
      <c r="A95" s="83" t="s">
        <v>952</v>
      </c>
      <c r="B95" s="83" t="s">
        <v>953</v>
      </c>
      <c r="C95" s="83" t="s">
        <v>954</v>
      </c>
      <c r="D95" s="83" t="s">
        <v>955</v>
      </c>
      <c r="E95" s="83" t="s">
        <v>956</v>
      </c>
      <c r="F95" s="83" t="s">
        <v>687</v>
      </c>
      <c r="G95" s="83" t="s">
        <v>687</v>
      </c>
      <c r="H95" s="83" t="s">
        <v>687</v>
      </c>
      <c r="I95" s="83" t="s">
        <v>687</v>
      </c>
      <c r="J95" s="83" t="s">
        <v>687</v>
      </c>
      <c r="K95" s="83" t="s">
        <v>687</v>
      </c>
      <c r="L95" s="83" t="s">
        <v>687</v>
      </c>
      <c r="M95" s="83" t="s">
        <v>687</v>
      </c>
      <c r="N95" s="83" t="s">
        <v>687</v>
      </c>
      <c r="O95" s="83" t="s">
        <v>687</v>
      </c>
      <c r="P95" s="83" t="s">
        <v>687</v>
      </c>
      <c r="Q95" s="83" t="s">
        <v>687</v>
      </c>
      <c r="R95" s="83" t="s">
        <v>687</v>
      </c>
      <c r="S95" s="82">
        <v>17270</v>
      </c>
      <c r="T95" s="82" t="s">
        <v>957</v>
      </c>
    </row>
    <row r="96" spans="1:20" ht="12" customHeight="1" x14ac:dyDescent="0.2">
      <c r="A96" s="83" t="s">
        <v>958</v>
      </c>
      <c r="B96" s="83" t="s">
        <v>959</v>
      </c>
      <c r="C96" s="83" t="s">
        <v>960</v>
      </c>
      <c r="D96" s="83" t="s">
        <v>961</v>
      </c>
      <c r="E96" s="83" t="s">
        <v>962</v>
      </c>
      <c r="F96" s="83" t="s">
        <v>963</v>
      </c>
      <c r="G96" s="83" t="s">
        <v>964</v>
      </c>
      <c r="H96" s="83" t="s">
        <v>965</v>
      </c>
      <c r="I96" s="83" t="s">
        <v>966</v>
      </c>
      <c r="J96" s="83" t="s">
        <v>694</v>
      </c>
      <c r="K96" s="83" t="s">
        <v>694</v>
      </c>
      <c r="L96" s="83" t="s">
        <v>694</v>
      </c>
      <c r="M96" s="83" t="s">
        <v>694</v>
      </c>
      <c r="N96" s="83" t="s">
        <v>694</v>
      </c>
      <c r="O96" s="83" t="s">
        <v>694</v>
      </c>
      <c r="P96" s="83" t="s">
        <v>694</v>
      </c>
      <c r="Q96" s="83" t="s">
        <v>694</v>
      </c>
      <c r="R96" s="83" t="s">
        <v>694</v>
      </c>
      <c r="S96" s="82">
        <v>17270</v>
      </c>
      <c r="T96" s="82" t="s">
        <v>967</v>
      </c>
    </row>
    <row r="97" spans="1:20" ht="11.45" customHeight="1" x14ac:dyDescent="0.2">
      <c r="A97" s="74" t="s">
        <v>968</v>
      </c>
      <c r="B97" s="74" t="s">
        <v>969</v>
      </c>
      <c r="C97" s="74" t="s">
        <v>970</v>
      </c>
      <c r="D97" s="74" t="s">
        <v>971</v>
      </c>
      <c r="E97" s="74" t="s">
        <v>972</v>
      </c>
      <c r="F97" s="74" t="s">
        <v>973</v>
      </c>
      <c r="G97" s="74" t="s">
        <v>974</v>
      </c>
      <c r="H97" s="74" t="s">
        <v>975</v>
      </c>
      <c r="I97" s="74" t="s">
        <v>976</v>
      </c>
      <c r="J97" s="74" t="s">
        <v>977</v>
      </c>
      <c r="K97" s="74" t="s">
        <v>978</v>
      </c>
      <c r="L97" s="74" t="s">
        <v>979</v>
      </c>
      <c r="M97" s="74" t="s">
        <v>980</v>
      </c>
      <c r="N97" s="74" t="s">
        <v>981</v>
      </c>
      <c r="O97" s="74" t="s">
        <v>982</v>
      </c>
      <c r="P97" s="74" t="s">
        <v>983</v>
      </c>
      <c r="Q97" s="74" t="s">
        <v>984</v>
      </c>
      <c r="R97" s="74" t="s">
        <v>985</v>
      </c>
      <c r="S97" s="74" t="s">
        <v>986</v>
      </c>
      <c r="T97" s="74" t="s">
        <v>987</v>
      </c>
    </row>
    <row r="98" spans="1:20" ht="11.45" customHeight="1" x14ac:dyDescent="0.2">
      <c r="A98" s="75" t="s">
        <v>988</v>
      </c>
      <c r="B98" s="75" t="s">
        <v>989</v>
      </c>
      <c r="C98" s="75" t="s">
        <v>990</v>
      </c>
      <c r="D98" s="75" t="s">
        <v>991</v>
      </c>
      <c r="E98" s="75" t="s">
        <v>992</v>
      </c>
      <c r="F98" s="75" t="s">
        <v>993</v>
      </c>
      <c r="G98" s="75" t="s">
        <v>994</v>
      </c>
      <c r="H98" s="75" t="s">
        <v>995</v>
      </c>
      <c r="I98" s="75" t="s">
        <v>996</v>
      </c>
      <c r="J98" s="75" t="s">
        <v>997</v>
      </c>
      <c r="K98" s="75" t="s">
        <v>998</v>
      </c>
      <c r="L98" s="75" t="s">
        <v>999</v>
      </c>
      <c r="M98" s="75" t="s">
        <v>1000</v>
      </c>
      <c r="N98" s="75" t="s">
        <v>1001</v>
      </c>
      <c r="O98" s="75" t="s">
        <v>1002</v>
      </c>
      <c r="P98" s="75" t="s">
        <v>1003</v>
      </c>
      <c r="Q98" s="75" t="s">
        <v>1004</v>
      </c>
      <c r="R98" s="75" t="s">
        <v>1005</v>
      </c>
      <c r="S98" s="75" t="s">
        <v>1006</v>
      </c>
      <c r="T98" s="75" t="s">
        <v>1007</v>
      </c>
    </row>
    <row r="99" spans="1:20" ht="13.5" customHeight="1" x14ac:dyDescent="0.2">
      <c r="A99" s="84" t="s">
        <v>251</v>
      </c>
      <c r="B99" s="84" t="s">
        <v>251</v>
      </c>
      <c r="C99" s="84" t="s">
        <v>251</v>
      </c>
      <c r="D99" s="84" t="s">
        <v>251</v>
      </c>
      <c r="E99" s="84" t="s">
        <v>251</v>
      </c>
      <c r="F99" s="84" t="s">
        <v>251</v>
      </c>
      <c r="G99" s="84" t="s">
        <v>251</v>
      </c>
      <c r="H99" s="84" t="s">
        <v>251</v>
      </c>
      <c r="I99" s="84" t="s">
        <v>251</v>
      </c>
      <c r="J99" s="84" t="s">
        <v>251</v>
      </c>
      <c r="K99" s="84" t="s">
        <v>251</v>
      </c>
      <c r="L99" s="84" t="s">
        <v>251</v>
      </c>
      <c r="M99" s="84" t="s">
        <v>251</v>
      </c>
      <c r="N99" s="84" t="s">
        <v>251</v>
      </c>
      <c r="O99" s="84" t="s">
        <v>251</v>
      </c>
      <c r="P99" s="84" t="s">
        <v>251</v>
      </c>
      <c r="Q99" s="84" t="s">
        <v>251</v>
      </c>
      <c r="R99" s="84" t="s">
        <v>251</v>
      </c>
      <c r="S99" s="84" t="s">
        <v>251</v>
      </c>
      <c r="T99" s="84" t="s">
        <v>251</v>
      </c>
    </row>
    <row r="100" spans="1:20" ht="14.25" customHeight="1" x14ac:dyDescent="0.2">
      <c r="A100" s="76" t="s">
        <v>1008</v>
      </c>
      <c r="B100" s="76" t="s">
        <v>1008</v>
      </c>
      <c r="C100" s="76" t="s">
        <v>1008</v>
      </c>
      <c r="D100" s="76" t="s">
        <v>1008</v>
      </c>
      <c r="E100" s="76" t="s">
        <v>1008</v>
      </c>
      <c r="F100" s="76" t="s">
        <v>1009</v>
      </c>
      <c r="G100" s="76" t="s">
        <v>1009</v>
      </c>
      <c r="H100" s="76" t="s">
        <v>1009</v>
      </c>
      <c r="I100" s="77" t="s">
        <v>1010</v>
      </c>
      <c r="J100" s="77" t="s">
        <v>1011</v>
      </c>
      <c r="K100" s="12" t="s">
        <v>1012</v>
      </c>
      <c r="L100" s="77" t="s">
        <v>1013</v>
      </c>
      <c r="M100" s="77" t="s">
        <v>1013</v>
      </c>
      <c r="N100" s="76" t="s">
        <v>1014</v>
      </c>
      <c r="O100" s="76" t="s">
        <v>1014</v>
      </c>
      <c r="P100" s="76" t="s">
        <v>1015</v>
      </c>
      <c r="Q100" s="76" t="s">
        <v>1016</v>
      </c>
      <c r="R100" s="11" t="s">
        <v>1017</v>
      </c>
      <c r="S100" s="76" t="s">
        <v>1018</v>
      </c>
      <c r="T100" s="76" t="s">
        <v>1019</v>
      </c>
    </row>
    <row r="101" spans="1:20" ht="12" customHeight="1" x14ac:dyDescent="0.2">
      <c r="A101" s="78" t="s">
        <v>1020</v>
      </c>
      <c r="B101" s="78" t="s">
        <v>1021</v>
      </c>
      <c r="C101" s="78" t="s">
        <v>1022</v>
      </c>
      <c r="D101" s="78" t="s">
        <v>1023</v>
      </c>
      <c r="E101" s="78" t="s">
        <v>1024</v>
      </c>
      <c r="F101" s="78" t="s">
        <v>1025</v>
      </c>
      <c r="G101" s="78" t="s">
        <v>1026</v>
      </c>
      <c r="H101" s="78" t="s">
        <v>1027</v>
      </c>
      <c r="I101" s="81" t="s">
        <v>1028</v>
      </c>
      <c r="J101" s="81" t="s">
        <v>1029</v>
      </c>
      <c r="K101" s="3" t="s">
        <v>1030</v>
      </c>
      <c r="L101" s="81" t="s">
        <v>1031</v>
      </c>
      <c r="M101" s="81" t="s">
        <v>1032</v>
      </c>
      <c r="N101" s="79" t="s">
        <v>1033</v>
      </c>
      <c r="O101" s="79" t="s">
        <v>1034</v>
      </c>
      <c r="P101" s="80">
        <v>53.8</v>
      </c>
      <c r="Q101" s="80" t="s">
        <v>1035</v>
      </c>
      <c r="R101" s="6">
        <v>200</v>
      </c>
      <c r="S101" s="80">
        <v>10760</v>
      </c>
      <c r="T101" s="80" t="s">
        <v>1036</v>
      </c>
    </row>
    <row r="102" spans="1:20" ht="12" customHeight="1" x14ac:dyDescent="0.2">
      <c r="A102" s="78" t="s">
        <v>1037</v>
      </c>
      <c r="B102" s="78" t="s">
        <v>1038</v>
      </c>
      <c r="C102" s="78" t="s">
        <v>1039</v>
      </c>
      <c r="D102" s="78" t="s">
        <v>1040</v>
      </c>
      <c r="E102" s="78" t="s">
        <v>1041</v>
      </c>
      <c r="F102" s="78" t="s">
        <v>1042</v>
      </c>
      <c r="G102" s="78" t="s">
        <v>1043</v>
      </c>
      <c r="H102" s="78" t="s">
        <v>1044</v>
      </c>
      <c r="I102" s="81" t="s">
        <v>1045</v>
      </c>
      <c r="J102" s="81" t="s">
        <v>1046</v>
      </c>
      <c r="K102" s="3" t="s">
        <v>1047</v>
      </c>
      <c r="L102" s="81" t="s">
        <v>1048</v>
      </c>
      <c r="M102" s="81" t="s">
        <v>1049</v>
      </c>
      <c r="N102" s="79" t="s">
        <v>1050</v>
      </c>
      <c r="O102" s="79" t="s">
        <v>1034</v>
      </c>
      <c r="P102" s="80">
        <v>550</v>
      </c>
      <c r="Q102" s="80" t="s">
        <v>1051</v>
      </c>
      <c r="R102" s="8">
        <v>12</v>
      </c>
      <c r="S102" s="80">
        <v>6600</v>
      </c>
      <c r="T102" s="80" t="s">
        <v>1052</v>
      </c>
    </row>
    <row r="103" spans="1:20" ht="12" customHeight="1" x14ac:dyDescent="0.2">
      <c r="A103" s="78" t="s">
        <v>1053</v>
      </c>
      <c r="B103" s="78" t="s">
        <v>1054</v>
      </c>
      <c r="C103" s="78" t="s">
        <v>1055</v>
      </c>
      <c r="D103" s="78" t="s">
        <v>1056</v>
      </c>
      <c r="E103" s="78" t="s">
        <v>1057</v>
      </c>
      <c r="F103" s="78" t="s">
        <v>1058</v>
      </c>
      <c r="G103" s="78" t="s">
        <v>1059</v>
      </c>
      <c r="H103" s="78" t="s">
        <v>1060</v>
      </c>
      <c r="I103" s="81" t="s">
        <v>1061</v>
      </c>
      <c r="J103" s="81" t="s">
        <v>1062</v>
      </c>
      <c r="K103" s="3" t="s">
        <v>1063</v>
      </c>
      <c r="L103" s="81" t="s">
        <v>1064</v>
      </c>
      <c r="M103" s="81" t="s">
        <v>1065</v>
      </c>
      <c r="N103" s="79" t="s">
        <v>1066</v>
      </c>
      <c r="O103" s="79" t="s">
        <v>1033</v>
      </c>
      <c r="P103" s="80">
        <v>52.9</v>
      </c>
      <c r="Q103" s="80" t="s">
        <v>1067</v>
      </c>
      <c r="R103" s="6">
        <v>100</v>
      </c>
      <c r="S103" s="80">
        <v>5290</v>
      </c>
      <c r="T103" s="80" t="s">
        <v>1068</v>
      </c>
    </row>
    <row r="104" spans="1:20" ht="12" customHeight="1" x14ac:dyDescent="0.2">
      <c r="A104" s="78" t="s">
        <v>1069</v>
      </c>
      <c r="B104" s="78" t="s">
        <v>1070</v>
      </c>
      <c r="C104" s="78" t="s">
        <v>1071</v>
      </c>
      <c r="D104" s="78" t="s">
        <v>1072</v>
      </c>
      <c r="E104" s="78" t="s">
        <v>938</v>
      </c>
      <c r="F104" s="78" t="s">
        <v>1073</v>
      </c>
      <c r="G104" s="78" t="s">
        <v>1073</v>
      </c>
      <c r="H104" s="78" t="s">
        <v>1073</v>
      </c>
      <c r="I104" s="81" t="s">
        <v>838</v>
      </c>
      <c r="J104" s="81" t="s">
        <v>838</v>
      </c>
      <c r="K104" s="3" t="s">
        <v>838</v>
      </c>
      <c r="L104" s="81" t="s">
        <v>838</v>
      </c>
      <c r="M104" s="81" t="s">
        <v>838</v>
      </c>
      <c r="N104" s="79" t="s">
        <v>1074</v>
      </c>
      <c r="O104" s="79" t="s">
        <v>1066</v>
      </c>
      <c r="P104" s="80">
        <v>54</v>
      </c>
      <c r="Q104" s="80" t="s">
        <v>1075</v>
      </c>
      <c r="R104" s="6">
        <v>60</v>
      </c>
      <c r="S104" s="80">
        <v>3240</v>
      </c>
      <c r="T104" s="80" t="s">
        <v>1076</v>
      </c>
    </row>
    <row r="105" spans="1:20" ht="12" customHeight="1" x14ac:dyDescent="0.2">
      <c r="A105" s="83" t="s">
        <v>1077</v>
      </c>
      <c r="B105" s="83" t="s">
        <v>1078</v>
      </c>
      <c r="C105" s="83" t="s">
        <v>1079</v>
      </c>
      <c r="D105" s="83" t="s">
        <v>1080</v>
      </c>
      <c r="E105" s="83" t="s">
        <v>1081</v>
      </c>
      <c r="F105" s="83" t="s">
        <v>1082</v>
      </c>
      <c r="G105" s="83" t="s">
        <v>1083</v>
      </c>
      <c r="H105" s="83" t="s">
        <v>1084</v>
      </c>
      <c r="I105" s="83" t="s">
        <v>949</v>
      </c>
      <c r="J105" s="83" t="s">
        <v>949</v>
      </c>
      <c r="K105" s="83" t="s">
        <v>949</v>
      </c>
      <c r="L105" s="83" t="s">
        <v>949</v>
      </c>
      <c r="M105" s="83" t="s">
        <v>949</v>
      </c>
      <c r="N105" s="83" t="s">
        <v>949</v>
      </c>
      <c r="O105" s="83" t="s">
        <v>949</v>
      </c>
      <c r="P105" s="83" t="s">
        <v>949</v>
      </c>
      <c r="Q105" s="83" t="s">
        <v>949</v>
      </c>
      <c r="R105" s="83" t="s">
        <v>949</v>
      </c>
      <c r="S105" s="82">
        <v>25890</v>
      </c>
      <c r="T105" s="82" t="s">
        <v>1085</v>
      </c>
    </row>
    <row r="106" spans="1:20" ht="12" customHeight="1" x14ac:dyDescent="0.2">
      <c r="A106" s="83" t="s">
        <v>1086</v>
      </c>
      <c r="B106" s="83" t="s">
        <v>1087</v>
      </c>
      <c r="C106" s="83" t="s">
        <v>1088</v>
      </c>
      <c r="D106" s="83" t="s">
        <v>952</v>
      </c>
      <c r="E106" s="83" t="s">
        <v>952</v>
      </c>
      <c r="F106" s="83" t="s">
        <v>952</v>
      </c>
      <c r="G106" s="83" t="s">
        <v>952</v>
      </c>
      <c r="H106" s="83" t="s">
        <v>952</v>
      </c>
      <c r="I106" s="83" t="s">
        <v>952</v>
      </c>
      <c r="J106" s="83" t="s">
        <v>952</v>
      </c>
      <c r="K106" s="83" t="s">
        <v>952</v>
      </c>
      <c r="L106" s="83" t="s">
        <v>952</v>
      </c>
      <c r="M106" s="83" t="s">
        <v>952</v>
      </c>
      <c r="N106" s="83" t="s">
        <v>952</v>
      </c>
      <c r="O106" s="83" t="s">
        <v>952</v>
      </c>
      <c r="P106" s="83" t="s">
        <v>952</v>
      </c>
      <c r="Q106" s="83" t="s">
        <v>952</v>
      </c>
      <c r="R106" s="83" t="s">
        <v>952</v>
      </c>
      <c r="S106" s="82">
        <v>25890</v>
      </c>
      <c r="T106" s="82" t="s">
        <v>1089</v>
      </c>
    </row>
    <row r="107" spans="1:20" ht="12" customHeight="1" x14ac:dyDescent="0.2">
      <c r="A107" s="83" t="s">
        <v>1090</v>
      </c>
      <c r="B107" s="83" t="s">
        <v>1091</v>
      </c>
      <c r="C107" s="83" t="s">
        <v>1092</v>
      </c>
      <c r="D107" s="83" t="s">
        <v>1093</v>
      </c>
      <c r="E107" s="83" t="s">
        <v>1094</v>
      </c>
      <c r="F107" s="83" t="s">
        <v>1095</v>
      </c>
      <c r="G107" s="83" t="s">
        <v>1096</v>
      </c>
      <c r="H107" s="83" t="s">
        <v>1097</v>
      </c>
      <c r="I107" s="83" t="s">
        <v>1098</v>
      </c>
      <c r="J107" s="83" t="s">
        <v>1099</v>
      </c>
      <c r="K107" s="83" t="s">
        <v>1100</v>
      </c>
      <c r="L107" s="83" t="s">
        <v>1101</v>
      </c>
      <c r="M107" s="83" t="s">
        <v>1102</v>
      </c>
      <c r="N107" s="83" t="s">
        <v>1103</v>
      </c>
      <c r="O107" s="83" t="s">
        <v>1104</v>
      </c>
      <c r="P107" s="83" t="s">
        <v>1105</v>
      </c>
      <c r="Q107" s="83" t="s">
        <v>1106</v>
      </c>
      <c r="R107" s="83" t="s">
        <v>1098</v>
      </c>
      <c r="S107" s="82">
        <v>25890</v>
      </c>
      <c r="T107" s="82" t="s">
        <v>1107</v>
      </c>
    </row>
    <row r="108" spans="1:20" ht="11.45" customHeight="1" x14ac:dyDescent="0.2">
      <c r="A108" s="74" t="s">
        <v>1108</v>
      </c>
      <c r="B108" s="74" t="s">
        <v>1109</v>
      </c>
      <c r="C108" s="74" t="s">
        <v>1110</v>
      </c>
      <c r="D108" s="74" t="s">
        <v>1111</v>
      </c>
      <c r="E108" s="74" t="s">
        <v>1112</v>
      </c>
      <c r="F108" s="74" t="s">
        <v>1113</v>
      </c>
      <c r="G108" s="74" t="s">
        <v>1114</v>
      </c>
      <c r="H108" s="74" t="s">
        <v>1115</v>
      </c>
      <c r="I108" s="74" t="s">
        <v>1116</v>
      </c>
      <c r="J108" s="74" t="s">
        <v>1117</v>
      </c>
      <c r="K108" s="74" t="s">
        <v>1118</v>
      </c>
      <c r="L108" s="74" t="s">
        <v>1119</v>
      </c>
      <c r="M108" s="74" t="s">
        <v>1120</v>
      </c>
      <c r="N108" s="74" t="s">
        <v>1121</v>
      </c>
      <c r="O108" s="74" t="s">
        <v>1122</v>
      </c>
      <c r="P108" s="74" t="s">
        <v>1123</v>
      </c>
      <c r="Q108" s="74" t="s">
        <v>1124</v>
      </c>
      <c r="R108" s="74" t="s">
        <v>1125</v>
      </c>
      <c r="S108" s="74" t="s">
        <v>1126</v>
      </c>
      <c r="T108" s="74" t="s">
        <v>1127</v>
      </c>
    </row>
    <row r="109" spans="1:20" ht="11.45" customHeight="1" x14ac:dyDescent="0.2">
      <c r="A109" s="75" t="s">
        <v>69</v>
      </c>
      <c r="B109" s="75" t="s">
        <v>69</v>
      </c>
      <c r="C109" s="75" t="s">
        <v>69</v>
      </c>
      <c r="D109" s="75" t="s">
        <v>69</v>
      </c>
      <c r="E109" s="75" t="s">
        <v>69</v>
      </c>
      <c r="F109" s="75" t="s">
        <v>69</v>
      </c>
      <c r="G109" s="75" t="s">
        <v>69</v>
      </c>
      <c r="H109" s="75" t="s">
        <v>69</v>
      </c>
      <c r="I109" s="75" t="s">
        <v>69</v>
      </c>
      <c r="J109" s="75" t="s">
        <v>69</v>
      </c>
      <c r="K109" s="75" t="s">
        <v>69</v>
      </c>
      <c r="L109" s="75" t="s">
        <v>69</v>
      </c>
      <c r="M109" s="75" t="s">
        <v>69</v>
      </c>
      <c r="N109" s="75" t="s">
        <v>69</v>
      </c>
      <c r="O109" s="75" t="s">
        <v>69</v>
      </c>
      <c r="P109" s="75" t="s">
        <v>69</v>
      </c>
      <c r="Q109" s="75" t="s">
        <v>69</v>
      </c>
      <c r="R109" s="75" t="s">
        <v>69</v>
      </c>
      <c r="S109" s="75" t="s">
        <v>69</v>
      </c>
      <c r="T109" s="75" t="s">
        <v>69</v>
      </c>
    </row>
    <row r="110" spans="1:20" ht="13.5" customHeight="1" x14ac:dyDescent="0.2">
      <c r="A110" s="84" t="s">
        <v>1128</v>
      </c>
      <c r="B110" s="84" t="s">
        <v>1129</v>
      </c>
      <c r="C110" s="84" t="s">
        <v>1130</v>
      </c>
      <c r="D110" s="84" t="s">
        <v>1131</v>
      </c>
      <c r="E110" s="84" t="s">
        <v>1132</v>
      </c>
      <c r="F110" s="84" t="s">
        <v>1133</v>
      </c>
      <c r="G110" s="84" t="s">
        <v>1134</v>
      </c>
      <c r="H110" s="84" t="s">
        <v>1135</v>
      </c>
      <c r="I110" s="84" t="s">
        <v>1136</v>
      </c>
      <c r="J110" s="84" t="s">
        <v>1137</v>
      </c>
      <c r="K110" s="84" t="s">
        <v>1138</v>
      </c>
      <c r="L110" s="84" t="s">
        <v>1139</v>
      </c>
      <c r="M110" s="84" t="s">
        <v>1140</v>
      </c>
      <c r="N110" s="84" t="s">
        <v>1141</v>
      </c>
      <c r="O110" s="84" t="s">
        <v>1142</v>
      </c>
      <c r="P110" s="84" t="s">
        <v>1143</v>
      </c>
      <c r="Q110" s="84" t="s">
        <v>1144</v>
      </c>
      <c r="R110" s="84" t="s">
        <v>1145</v>
      </c>
      <c r="S110" s="84" t="s">
        <v>1146</v>
      </c>
      <c r="T110" s="84" t="s">
        <v>1147</v>
      </c>
    </row>
    <row r="111" spans="1:20" ht="14.25" customHeight="1" x14ac:dyDescent="0.2">
      <c r="A111" s="76" t="s">
        <v>1148</v>
      </c>
      <c r="B111" s="76" t="s">
        <v>1148</v>
      </c>
      <c r="C111" s="76" t="s">
        <v>1148</v>
      </c>
      <c r="D111" s="76" t="s">
        <v>1148</v>
      </c>
      <c r="E111" s="76" t="s">
        <v>1148</v>
      </c>
      <c r="F111" s="76" t="s">
        <v>1149</v>
      </c>
      <c r="G111" s="76" t="s">
        <v>1149</v>
      </c>
      <c r="H111" s="76" t="s">
        <v>1149</v>
      </c>
      <c r="I111" s="77" t="s">
        <v>1150</v>
      </c>
      <c r="J111" s="77" t="s">
        <v>1151</v>
      </c>
      <c r="K111" s="12" t="s">
        <v>1152</v>
      </c>
      <c r="L111" s="77" t="s">
        <v>1153</v>
      </c>
      <c r="M111" s="77" t="s">
        <v>1154</v>
      </c>
      <c r="N111" s="76" t="s">
        <v>1155</v>
      </c>
      <c r="O111" s="76" t="s">
        <v>1155</v>
      </c>
      <c r="P111" s="76" t="s">
        <v>1156</v>
      </c>
      <c r="Q111" s="76" t="s">
        <v>1157</v>
      </c>
      <c r="R111" s="11" t="s">
        <v>1158</v>
      </c>
      <c r="S111" s="76" t="s">
        <v>1159</v>
      </c>
      <c r="T111" s="76" t="s">
        <v>1160</v>
      </c>
    </row>
    <row r="112" spans="1:20" ht="12" customHeight="1" x14ac:dyDescent="0.2">
      <c r="A112" s="78" t="s">
        <v>1161</v>
      </c>
      <c r="B112" s="78" t="s">
        <v>1162</v>
      </c>
      <c r="C112" s="78" t="s">
        <v>1163</v>
      </c>
      <c r="D112" s="78" t="s">
        <v>1164</v>
      </c>
      <c r="E112" s="78" t="s">
        <v>1165</v>
      </c>
      <c r="F112" s="78" t="s">
        <v>1166</v>
      </c>
      <c r="G112" s="78" t="s">
        <v>1167</v>
      </c>
      <c r="H112" s="78" t="s">
        <v>1168</v>
      </c>
      <c r="I112" s="81" t="s">
        <v>1169</v>
      </c>
      <c r="J112" s="81" t="s">
        <v>1170</v>
      </c>
      <c r="K112" s="3" t="s">
        <v>1171</v>
      </c>
      <c r="L112" s="81" t="s">
        <v>1172</v>
      </c>
      <c r="M112" s="81" t="s">
        <v>1173</v>
      </c>
      <c r="N112" s="79" t="s">
        <v>1174</v>
      </c>
      <c r="O112" s="79" t="s">
        <v>1174</v>
      </c>
      <c r="P112" s="80">
        <v>53.8</v>
      </c>
      <c r="Q112" s="80" t="s">
        <v>1175</v>
      </c>
      <c r="R112" s="6">
        <v>5</v>
      </c>
      <c r="S112" s="80">
        <v>269</v>
      </c>
      <c r="T112" s="80" t="s">
        <v>1176</v>
      </c>
    </row>
    <row r="113" spans="1:20" ht="12" customHeight="1" x14ac:dyDescent="0.2">
      <c r="A113" s="78" t="s">
        <v>1177</v>
      </c>
      <c r="B113" s="78" t="s">
        <v>1178</v>
      </c>
      <c r="C113" s="78" t="s">
        <v>1179</v>
      </c>
      <c r="D113" s="78" t="s">
        <v>1180</v>
      </c>
      <c r="E113" s="78" t="s">
        <v>1181</v>
      </c>
      <c r="F113" s="78" t="s">
        <v>1182</v>
      </c>
      <c r="G113" s="78" t="s">
        <v>1183</v>
      </c>
      <c r="H113" s="78" t="s">
        <v>1184</v>
      </c>
      <c r="I113" s="81" t="s">
        <v>1185</v>
      </c>
      <c r="J113" s="81" t="s">
        <v>1186</v>
      </c>
      <c r="K113" s="3" t="s">
        <v>1187</v>
      </c>
      <c r="L113" s="81" t="s">
        <v>1188</v>
      </c>
      <c r="M113" s="81" t="s">
        <v>1189</v>
      </c>
      <c r="N113" s="79" t="s">
        <v>1190</v>
      </c>
      <c r="O113" s="79" t="s">
        <v>1191</v>
      </c>
      <c r="P113" s="80">
        <v>53.8</v>
      </c>
      <c r="Q113" s="80" t="s">
        <v>1192</v>
      </c>
      <c r="R113" s="6">
        <v>395</v>
      </c>
      <c r="S113" s="80">
        <v>21251</v>
      </c>
      <c r="T113" s="80" t="s">
        <v>1193</v>
      </c>
    </row>
    <row r="114" spans="1:20" ht="12" customHeight="1" x14ac:dyDescent="0.2">
      <c r="A114" s="78" t="s">
        <v>1194</v>
      </c>
      <c r="B114" s="78" t="s">
        <v>1195</v>
      </c>
      <c r="C114" s="78" t="s">
        <v>1196</v>
      </c>
      <c r="D114" s="78" t="s">
        <v>1197</v>
      </c>
      <c r="E114" s="78" t="s">
        <v>1198</v>
      </c>
      <c r="F114" s="78" t="s">
        <v>1199</v>
      </c>
      <c r="G114" s="78" t="s">
        <v>1200</v>
      </c>
      <c r="H114" s="78" t="s">
        <v>1201</v>
      </c>
      <c r="I114" s="81" t="s">
        <v>299</v>
      </c>
      <c r="J114" s="81" t="s">
        <v>299</v>
      </c>
      <c r="K114" s="3" t="s">
        <v>299</v>
      </c>
      <c r="L114" s="81" t="s">
        <v>299</v>
      </c>
      <c r="M114" s="81" t="s">
        <v>299</v>
      </c>
      <c r="N114" s="79" t="s">
        <v>1202</v>
      </c>
      <c r="O114" s="79" t="s">
        <v>1202</v>
      </c>
      <c r="P114" s="80">
        <v>482.5</v>
      </c>
      <c r="Q114" s="80" t="s">
        <v>1203</v>
      </c>
      <c r="R114" s="8">
        <v>2</v>
      </c>
      <c r="S114" s="80">
        <v>965</v>
      </c>
      <c r="T114" s="80" t="s">
        <v>1204</v>
      </c>
    </row>
    <row r="115" spans="1:20" ht="12" customHeight="1" x14ac:dyDescent="0.2">
      <c r="A115" s="78" t="s">
        <v>1205</v>
      </c>
      <c r="B115" s="78" t="s">
        <v>1206</v>
      </c>
      <c r="C115" s="78" t="s">
        <v>1207</v>
      </c>
      <c r="D115" s="78" t="s">
        <v>1208</v>
      </c>
      <c r="E115" s="78" t="s">
        <v>1209</v>
      </c>
      <c r="F115" s="78" t="s">
        <v>1210</v>
      </c>
      <c r="G115" s="78" t="s">
        <v>1211</v>
      </c>
      <c r="H115" s="78" t="s">
        <v>1212</v>
      </c>
      <c r="I115" s="81" t="s">
        <v>302</v>
      </c>
      <c r="J115" s="81" t="s">
        <v>302</v>
      </c>
      <c r="K115" s="3" t="s">
        <v>302</v>
      </c>
      <c r="L115" s="81" t="s">
        <v>302</v>
      </c>
      <c r="M115" s="81" t="s">
        <v>302</v>
      </c>
      <c r="N115" s="79" t="s">
        <v>1213</v>
      </c>
      <c r="O115" s="79" t="s">
        <v>1214</v>
      </c>
      <c r="P115" s="80">
        <v>380</v>
      </c>
      <c r="Q115" s="80" t="s">
        <v>1215</v>
      </c>
      <c r="R115" s="8">
        <v>5</v>
      </c>
      <c r="S115" s="80">
        <v>1900</v>
      </c>
      <c r="T115" s="80" t="s">
        <v>1216</v>
      </c>
    </row>
    <row r="116" spans="1:20" ht="22.7" customHeight="1" x14ac:dyDescent="0.2">
      <c r="A116" s="78" t="s">
        <v>1217</v>
      </c>
      <c r="B116" s="78" t="s">
        <v>1218</v>
      </c>
      <c r="C116" s="78" t="s">
        <v>1219</v>
      </c>
      <c r="D116" s="78" t="s">
        <v>1220</v>
      </c>
      <c r="E116" s="78" t="s">
        <v>1221</v>
      </c>
      <c r="F116" s="78" t="s">
        <v>1222</v>
      </c>
      <c r="G116" s="78" t="s">
        <v>1223</v>
      </c>
      <c r="H116" s="78" t="s">
        <v>1224</v>
      </c>
      <c r="I116" s="81" t="s">
        <v>113</v>
      </c>
      <c r="J116" s="81" t="s">
        <v>113</v>
      </c>
      <c r="K116" s="3" t="s">
        <v>113</v>
      </c>
      <c r="L116" s="81" t="s">
        <v>113</v>
      </c>
      <c r="M116" s="81" t="s">
        <v>113</v>
      </c>
      <c r="N116" s="79" t="s">
        <v>1225</v>
      </c>
      <c r="O116" s="79" t="s">
        <v>1226</v>
      </c>
      <c r="P116" s="80">
        <v>44</v>
      </c>
      <c r="Q116" s="80" t="s">
        <v>1227</v>
      </c>
      <c r="R116" s="6">
        <v>500</v>
      </c>
      <c r="S116" s="80">
        <v>22000</v>
      </c>
      <c r="T116" s="80" t="s">
        <v>1228</v>
      </c>
    </row>
    <row r="117" spans="1:20" ht="12" customHeight="1" x14ac:dyDescent="0.2">
      <c r="A117" s="78" t="s">
        <v>1229</v>
      </c>
      <c r="B117" s="78" t="s">
        <v>1230</v>
      </c>
      <c r="C117" s="78" t="s">
        <v>1231</v>
      </c>
      <c r="D117" s="78" t="s">
        <v>1232</v>
      </c>
      <c r="E117" s="78" t="s">
        <v>1233</v>
      </c>
      <c r="F117" s="78" t="s">
        <v>1234</v>
      </c>
      <c r="G117" s="78" t="s">
        <v>1235</v>
      </c>
      <c r="H117" s="78" t="s">
        <v>1042</v>
      </c>
      <c r="I117" s="81" t="s">
        <v>1236</v>
      </c>
      <c r="J117" s="81" t="s">
        <v>1237</v>
      </c>
      <c r="K117" s="3" t="s">
        <v>1238</v>
      </c>
      <c r="L117" s="81" t="s">
        <v>1239</v>
      </c>
      <c r="M117" s="81" t="s">
        <v>1240</v>
      </c>
      <c r="N117" s="79" t="s">
        <v>1202</v>
      </c>
      <c r="O117" s="79" t="s">
        <v>1202</v>
      </c>
      <c r="P117" s="80">
        <v>550</v>
      </c>
      <c r="Q117" s="80" t="s">
        <v>1241</v>
      </c>
      <c r="R117" s="8">
        <v>12</v>
      </c>
      <c r="S117" s="80">
        <v>6600</v>
      </c>
      <c r="T117" s="80" t="s">
        <v>1242</v>
      </c>
    </row>
    <row r="118" spans="1:20" ht="12" customHeight="1" x14ac:dyDescent="0.2">
      <c r="A118" s="78" t="s">
        <v>1243</v>
      </c>
      <c r="B118" s="78" t="s">
        <v>1244</v>
      </c>
      <c r="C118" s="78" t="s">
        <v>1245</v>
      </c>
      <c r="D118" s="78" t="s">
        <v>1246</v>
      </c>
      <c r="E118" s="78" t="s">
        <v>1247</v>
      </c>
      <c r="F118" s="78" t="s">
        <v>1248</v>
      </c>
      <c r="G118" s="78" t="s">
        <v>1249</v>
      </c>
      <c r="H118" s="78" t="s">
        <v>1250</v>
      </c>
      <c r="I118" s="81" t="s">
        <v>1251</v>
      </c>
      <c r="J118" s="81" t="s">
        <v>1252</v>
      </c>
      <c r="K118" s="3" t="s">
        <v>1253</v>
      </c>
      <c r="L118" s="81" t="s">
        <v>1254</v>
      </c>
      <c r="M118" s="81" t="s">
        <v>1255</v>
      </c>
      <c r="N118" s="79" t="s">
        <v>1256</v>
      </c>
      <c r="O118" s="79" t="s">
        <v>1256</v>
      </c>
      <c r="P118" s="80">
        <v>61</v>
      </c>
      <c r="Q118" s="80" t="s">
        <v>1257</v>
      </c>
      <c r="R118" s="6">
        <v>8</v>
      </c>
      <c r="S118" s="80">
        <v>488</v>
      </c>
      <c r="T118" s="80" t="s">
        <v>1258</v>
      </c>
    </row>
    <row r="119" spans="1:20" ht="12" customHeight="1" x14ac:dyDescent="0.2">
      <c r="A119" s="78" t="s">
        <v>1259</v>
      </c>
      <c r="B119" s="78" t="s">
        <v>1260</v>
      </c>
      <c r="C119" s="78" t="s">
        <v>1261</v>
      </c>
      <c r="D119" s="78" t="s">
        <v>1262</v>
      </c>
      <c r="E119" s="78" t="s">
        <v>1263</v>
      </c>
      <c r="F119" s="78" t="s">
        <v>1264</v>
      </c>
      <c r="G119" s="78" t="s">
        <v>1265</v>
      </c>
      <c r="H119" s="78" t="s">
        <v>1266</v>
      </c>
      <c r="I119" s="81" t="s">
        <v>117</v>
      </c>
      <c r="J119" s="81" t="s">
        <v>117</v>
      </c>
      <c r="K119" s="3" t="s">
        <v>117</v>
      </c>
      <c r="L119" s="81" t="s">
        <v>117</v>
      </c>
      <c r="M119" s="81" t="s">
        <v>117</v>
      </c>
      <c r="N119" s="79" t="s">
        <v>1267</v>
      </c>
      <c r="O119" s="79" t="s">
        <v>1268</v>
      </c>
      <c r="P119" s="80">
        <v>54</v>
      </c>
      <c r="Q119" s="80" t="s">
        <v>1269</v>
      </c>
      <c r="R119" s="6">
        <v>100</v>
      </c>
      <c r="S119" s="80">
        <v>5400</v>
      </c>
      <c r="T119" s="80" t="s">
        <v>1270</v>
      </c>
    </row>
    <row r="120" spans="1:20" ht="12" customHeight="1" x14ac:dyDescent="0.2">
      <c r="A120" s="78" t="s">
        <v>1271</v>
      </c>
      <c r="B120" s="78" t="s">
        <v>1272</v>
      </c>
      <c r="C120" s="78" t="s">
        <v>1273</v>
      </c>
      <c r="D120" s="78" t="s">
        <v>1274</v>
      </c>
      <c r="E120" s="78" t="s">
        <v>1275</v>
      </c>
      <c r="F120" s="78" t="s">
        <v>1276</v>
      </c>
      <c r="G120" s="78" t="s">
        <v>1277</v>
      </c>
      <c r="H120" s="78" t="s">
        <v>1278</v>
      </c>
      <c r="I120" s="81" t="s">
        <v>1279</v>
      </c>
      <c r="J120" s="81" t="s">
        <v>1280</v>
      </c>
      <c r="K120" s="3" t="s">
        <v>1281</v>
      </c>
      <c r="L120" s="81" t="s">
        <v>1282</v>
      </c>
      <c r="M120" s="81" t="s">
        <v>1283</v>
      </c>
      <c r="N120" s="79" t="s">
        <v>1284</v>
      </c>
      <c r="O120" s="79" t="s">
        <v>1284</v>
      </c>
      <c r="P120" s="80">
        <v>140</v>
      </c>
      <c r="Q120" s="80" t="s">
        <v>1285</v>
      </c>
      <c r="R120" s="8">
        <v>4</v>
      </c>
      <c r="S120" s="80">
        <v>560</v>
      </c>
      <c r="T120" s="80" t="s">
        <v>1286</v>
      </c>
    </row>
    <row r="121" spans="1:20" ht="12" customHeight="1" x14ac:dyDescent="0.2">
      <c r="A121" s="78" t="s">
        <v>1287</v>
      </c>
      <c r="B121" s="78" t="s">
        <v>1288</v>
      </c>
      <c r="C121" s="78" t="s">
        <v>1289</v>
      </c>
      <c r="D121" s="78" t="s">
        <v>1290</v>
      </c>
      <c r="E121" s="78" t="s">
        <v>1291</v>
      </c>
      <c r="F121" s="78" t="s">
        <v>1292</v>
      </c>
      <c r="G121" s="78" t="s">
        <v>1293</v>
      </c>
      <c r="H121" s="78" t="s">
        <v>1294</v>
      </c>
      <c r="I121" s="81" t="s">
        <v>282</v>
      </c>
      <c r="J121" s="81" t="s">
        <v>282</v>
      </c>
      <c r="K121" s="3" t="s">
        <v>282</v>
      </c>
      <c r="L121" s="81" t="s">
        <v>282</v>
      </c>
      <c r="M121" s="81" t="s">
        <v>282</v>
      </c>
      <c r="N121" s="79" t="s">
        <v>1214</v>
      </c>
      <c r="O121" s="79" t="s">
        <v>1214</v>
      </c>
      <c r="P121" s="80">
        <v>250</v>
      </c>
      <c r="Q121" s="80" t="s">
        <v>1295</v>
      </c>
      <c r="R121" s="8">
        <v>0.6</v>
      </c>
      <c r="S121" s="80">
        <v>150</v>
      </c>
      <c r="T121" s="80" t="s">
        <v>1296</v>
      </c>
    </row>
    <row r="122" spans="1:20" ht="12" customHeight="1" x14ac:dyDescent="0.2">
      <c r="A122" s="83" t="s">
        <v>1297</v>
      </c>
      <c r="B122" s="83" t="s">
        <v>1297</v>
      </c>
      <c r="C122" s="83" t="s">
        <v>1297</v>
      </c>
      <c r="D122" s="83" t="s">
        <v>1297</v>
      </c>
      <c r="E122" s="83" t="s">
        <v>1297</v>
      </c>
      <c r="F122" s="83" t="s">
        <v>1297</v>
      </c>
      <c r="G122" s="83" t="s">
        <v>1297</v>
      </c>
      <c r="H122" s="83" t="s">
        <v>1297</v>
      </c>
      <c r="I122" s="83" t="s">
        <v>1297</v>
      </c>
      <c r="J122" s="83" t="s">
        <v>1297</v>
      </c>
      <c r="K122" s="83" t="s">
        <v>1297</v>
      </c>
      <c r="L122" s="83" t="s">
        <v>1297</v>
      </c>
      <c r="M122" s="83" t="s">
        <v>1297</v>
      </c>
      <c r="N122" s="83" t="s">
        <v>1297</v>
      </c>
      <c r="O122" s="83" t="s">
        <v>1297</v>
      </c>
      <c r="P122" s="83" t="s">
        <v>1297</v>
      </c>
      <c r="Q122" s="83" t="s">
        <v>1297</v>
      </c>
      <c r="R122" s="83" t="s">
        <v>1297</v>
      </c>
      <c r="S122" s="82">
        <v>59583</v>
      </c>
      <c r="T122" s="82" t="s">
        <v>1298</v>
      </c>
    </row>
    <row r="123" spans="1:20" ht="12" customHeight="1" x14ac:dyDescent="0.2">
      <c r="A123" s="83" t="s">
        <v>1299</v>
      </c>
      <c r="B123" s="83" t="s">
        <v>1300</v>
      </c>
      <c r="C123" s="83" t="s">
        <v>1299</v>
      </c>
      <c r="D123" s="83" t="s">
        <v>1299</v>
      </c>
      <c r="E123" s="83" t="s">
        <v>1299</v>
      </c>
      <c r="F123" s="83" t="s">
        <v>1299</v>
      </c>
      <c r="G123" s="83" t="s">
        <v>1299</v>
      </c>
      <c r="H123" s="83" t="s">
        <v>1299</v>
      </c>
      <c r="I123" s="83" t="s">
        <v>1299</v>
      </c>
      <c r="J123" s="83" t="s">
        <v>1299</v>
      </c>
      <c r="K123" s="83" t="s">
        <v>1299</v>
      </c>
      <c r="L123" s="83" t="s">
        <v>1299</v>
      </c>
      <c r="M123" s="83" t="s">
        <v>1299</v>
      </c>
      <c r="N123" s="83" t="s">
        <v>1299</v>
      </c>
      <c r="O123" s="83" t="s">
        <v>1299</v>
      </c>
      <c r="P123" s="83" t="s">
        <v>1299</v>
      </c>
      <c r="Q123" s="83" t="s">
        <v>1299</v>
      </c>
      <c r="R123" s="83" t="s">
        <v>1299</v>
      </c>
      <c r="S123" s="82">
        <v>59583</v>
      </c>
      <c r="T123" s="82" t="s">
        <v>1298</v>
      </c>
    </row>
    <row r="124" spans="1:20" ht="12" customHeight="1" x14ac:dyDescent="0.2">
      <c r="A124" s="83" t="s">
        <v>1301</v>
      </c>
      <c r="B124" s="83" t="s">
        <v>1301</v>
      </c>
      <c r="C124" s="83" t="s">
        <v>1301</v>
      </c>
      <c r="D124" s="83" t="s">
        <v>1301</v>
      </c>
      <c r="E124" s="83" t="s">
        <v>1301</v>
      </c>
      <c r="F124" s="83" t="s">
        <v>1301</v>
      </c>
      <c r="G124" s="83" t="s">
        <v>1301</v>
      </c>
      <c r="H124" s="83" t="s">
        <v>1301</v>
      </c>
      <c r="I124" s="83" t="s">
        <v>1301</v>
      </c>
      <c r="J124" s="83" t="s">
        <v>1301</v>
      </c>
      <c r="K124" s="83" t="s">
        <v>1301</v>
      </c>
      <c r="L124" s="83" t="s">
        <v>1301</v>
      </c>
      <c r="M124" s="83" t="s">
        <v>1301</v>
      </c>
      <c r="N124" s="83" t="s">
        <v>1301</v>
      </c>
      <c r="O124" s="83" t="s">
        <v>1301</v>
      </c>
      <c r="P124" s="83" t="s">
        <v>1301</v>
      </c>
      <c r="Q124" s="83" t="s">
        <v>1301</v>
      </c>
      <c r="R124" s="83" t="s">
        <v>1301</v>
      </c>
      <c r="S124" s="82">
        <v>59583</v>
      </c>
      <c r="T124" s="82" t="s">
        <v>1302</v>
      </c>
    </row>
    <row r="125" spans="1:20" ht="11.45" customHeight="1" x14ac:dyDescent="0.2">
      <c r="A125" s="74" t="s">
        <v>1303</v>
      </c>
      <c r="B125" s="74" t="s">
        <v>1304</v>
      </c>
      <c r="C125" s="74" t="s">
        <v>1305</v>
      </c>
      <c r="D125" s="74" t="s">
        <v>1306</v>
      </c>
      <c r="E125" s="74" t="s">
        <v>1307</v>
      </c>
      <c r="F125" s="74" t="s">
        <v>1308</v>
      </c>
      <c r="G125" s="74" t="s">
        <v>1309</v>
      </c>
      <c r="H125" s="74" t="s">
        <v>1310</v>
      </c>
      <c r="I125" s="74" t="s">
        <v>1311</v>
      </c>
      <c r="J125" s="74" t="s">
        <v>1312</v>
      </c>
      <c r="K125" s="74" t="s">
        <v>1313</v>
      </c>
      <c r="L125" s="74" t="s">
        <v>1314</v>
      </c>
      <c r="M125" s="74" t="s">
        <v>1315</v>
      </c>
      <c r="N125" s="74" t="s">
        <v>1316</v>
      </c>
      <c r="O125" s="74" t="s">
        <v>1317</v>
      </c>
      <c r="P125" s="74" t="s">
        <v>1318</v>
      </c>
      <c r="Q125" s="74" t="s">
        <v>1319</v>
      </c>
      <c r="R125" s="74" t="s">
        <v>1320</v>
      </c>
      <c r="S125" s="74" t="s">
        <v>1321</v>
      </c>
      <c r="T125" s="74" t="s">
        <v>1322</v>
      </c>
    </row>
    <row r="126" spans="1:20" ht="11.45" customHeight="1" x14ac:dyDescent="0.2">
      <c r="A126" s="75" t="s">
        <v>164</v>
      </c>
      <c r="B126" s="75" t="s">
        <v>164</v>
      </c>
      <c r="C126" s="75" t="s">
        <v>164</v>
      </c>
      <c r="D126" s="75" t="s">
        <v>164</v>
      </c>
      <c r="E126" s="75" t="s">
        <v>164</v>
      </c>
      <c r="F126" s="75" t="s">
        <v>164</v>
      </c>
      <c r="G126" s="75" t="s">
        <v>164</v>
      </c>
      <c r="H126" s="75" t="s">
        <v>164</v>
      </c>
      <c r="I126" s="75" t="s">
        <v>164</v>
      </c>
      <c r="J126" s="75" t="s">
        <v>164</v>
      </c>
      <c r="K126" s="75" t="s">
        <v>164</v>
      </c>
      <c r="L126" s="75" t="s">
        <v>164</v>
      </c>
      <c r="M126" s="75" t="s">
        <v>164</v>
      </c>
      <c r="N126" s="75" t="s">
        <v>164</v>
      </c>
      <c r="O126" s="75" t="s">
        <v>164</v>
      </c>
      <c r="P126" s="75" t="s">
        <v>164</v>
      </c>
      <c r="Q126" s="75" t="s">
        <v>164</v>
      </c>
      <c r="R126" s="75" t="s">
        <v>164</v>
      </c>
      <c r="S126" s="75" t="s">
        <v>164</v>
      </c>
      <c r="T126" s="75" t="s">
        <v>164</v>
      </c>
    </row>
    <row r="127" spans="1:20" ht="13.5" customHeight="1" x14ac:dyDescent="0.2">
      <c r="A127" s="84" t="s">
        <v>81</v>
      </c>
      <c r="B127" s="84" t="s">
        <v>81</v>
      </c>
      <c r="C127" s="84" t="s">
        <v>81</v>
      </c>
      <c r="D127" s="84" t="s">
        <v>81</v>
      </c>
      <c r="E127" s="84" t="s">
        <v>81</v>
      </c>
      <c r="F127" s="84" t="s">
        <v>81</v>
      </c>
      <c r="G127" s="84" t="s">
        <v>81</v>
      </c>
      <c r="H127" s="84" t="s">
        <v>81</v>
      </c>
      <c r="I127" s="84" t="s">
        <v>81</v>
      </c>
      <c r="J127" s="84" t="s">
        <v>81</v>
      </c>
      <c r="K127" s="84" t="s">
        <v>81</v>
      </c>
      <c r="L127" s="84" t="s">
        <v>81</v>
      </c>
      <c r="M127" s="84" t="s">
        <v>81</v>
      </c>
      <c r="N127" s="84" t="s">
        <v>81</v>
      </c>
      <c r="O127" s="84" t="s">
        <v>81</v>
      </c>
      <c r="P127" s="84" t="s">
        <v>81</v>
      </c>
      <c r="Q127" s="84" t="s">
        <v>81</v>
      </c>
      <c r="R127" s="84" t="s">
        <v>81</v>
      </c>
      <c r="S127" s="84" t="s">
        <v>81</v>
      </c>
      <c r="T127" s="84" t="s">
        <v>81</v>
      </c>
    </row>
    <row r="128" spans="1:20" ht="14.25" customHeight="1" x14ac:dyDescent="0.2">
      <c r="A128" s="76" t="s">
        <v>1323</v>
      </c>
      <c r="B128" s="76" t="s">
        <v>1324</v>
      </c>
      <c r="C128" s="76" t="s">
        <v>1323</v>
      </c>
      <c r="D128" s="76" t="s">
        <v>1323</v>
      </c>
      <c r="E128" s="76" t="s">
        <v>1323</v>
      </c>
      <c r="F128" s="76" t="s">
        <v>1325</v>
      </c>
      <c r="G128" s="76" t="s">
        <v>1326</v>
      </c>
      <c r="H128" s="76" t="s">
        <v>1325</v>
      </c>
      <c r="I128" s="77" t="s">
        <v>1327</v>
      </c>
      <c r="J128" s="77" t="s">
        <v>1328</v>
      </c>
      <c r="K128" s="12" t="s">
        <v>1329</v>
      </c>
      <c r="L128" s="77" t="s">
        <v>1330</v>
      </c>
      <c r="M128" s="77" t="s">
        <v>1331</v>
      </c>
      <c r="N128" s="76" t="s">
        <v>1332</v>
      </c>
      <c r="O128" s="76" t="s">
        <v>1332</v>
      </c>
      <c r="P128" s="76" t="s">
        <v>1333</v>
      </c>
      <c r="Q128" s="76" t="s">
        <v>1334</v>
      </c>
      <c r="R128" s="11" t="s">
        <v>1335</v>
      </c>
      <c r="S128" s="76" t="s">
        <v>1336</v>
      </c>
      <c r="T128" s="76" t="s">
        <v>1337</v>
      </c>
    </row>
    <row r="129" spans="1:20" ht="12" customHeight="1" x14ac:dyDescent="0.2">
      <c r="A129" s="78" t="s">
        <v>1338</v>
      </c>
      <c r="B129" s="78" t="s">
        <v>1339</v>
      </c>
      <c r="C129" s="78" t="s">
        <v>1177</v>
      </c>
      <c r="D129" s="78" t="s">
        <v>1177</v>
      </c>
      <c r="E129" s="78" t="s">
        <v>1177</v>
      </c>
      <c r="F129" s="78" t="s">
        <v>1182</v>
      </c>
      <c r="G129" s="78" t="s">
        <v>1182</v>
      </c>
      <c r="H129" s="78" t="s">
        <v>1182</v>
      </c>
      <c r="I129" s="81" t="s">
        <v>669</v>
      </c>
      <c r="J129" s="81" t="s">
        <v>669</v>
      </c>
      <c r="K129" s="3" t="s">
        <v>669</v>
      </c>
      <c r="L129" s="81" t="s">
        <v>669</v>
      </c>
      <c r="M129" s="81" t="s">
        <v>669</v>
      </c>
      <c r="N129" s="79" t="s">
        <v>1256</v>
      </c>
      <c r="O129" s="79" t="s">
        <v>1256</v>
      </c>
      <c r="P129" s="80">
        <v>53.8</v>
      </c>
      <c r="Q129" s="80" t="s">
        <v>1340</v>
      </c>
      <c r="R129" s="6">
        <v>570</v>
      </c>
      <c r="S129" s="80">
        <v>30666</v>
      </c>
      <c r="T129" s="80" t="s">
        <v>1341</v>
      </c>
    </row>
    <row r="130" spans="1:20" ht="12" customHeight="1" x14ac:dyDescent="0.2">
      <c r="A130" s="78" t="s">
        <v>1342</v>
      </c>
      <c r="B130" s="78" t="s">
        <v>1343</v>
      </c>
      <c r="C130" s="78" t="s">
        <v>1344</v>
      </c>
      <c r="D130" s="78" t="s">
        <v>1345</v>
      </c>
      <c r="E130" s="78" t="s">
        <v>1346</v>
      </c>
      <c r="F130" s="78" t="s">
        <v>1347</v>
      </c>
      <c r="G130" s="78" t="s">
        <v>1348</v>
      </c>
      <c r="H130" s="78" t="s">
        <v>1349</v>
      </c>
      <c r="I130" s="81" t="s">
        <v>1350</v>
      </c>
      <c r="J130" s="81" t="s">
        <v>1351</v>
      </c>
      <c r="K130" s="3" t="s">
        <v>1352</v>
      </c>
      <c r="L130" s="81" t="s">
        <v>1353</v>
      </c>
      <c r="M130" s="81" t="s">
        <v>1354</v>
      </c>
      <c r="N130" s="79" t="s">
        <v>1355</v>
      </c>
      <c r="O130" s="79" t="s">
        <v>1355</v>
      </c>
      <c r="P130" s="80">
        <v>550</v>
      </c>
      <c r="Q130" s="80" t="s">
        <v>1356</v>
      </c>
      <c r="R130" s="8">
        <v>12</v>
      </c>
      <c r="S130" s="80">
        <v>6600</v>
      </c>
      <c r="T130" s="80" t="s">
        <v>1357</v>
      </c>
    </row>
    <row r="131" spans="1:20" ht="12" customHeight="1" x14ac:dyDescent="0.2">
      <c r="A131" s="78" t="s">
        <v>1358</v>
      </c>
      <c r="B131" s="78" t="s">
        <v>1359</v>
      </c>
      <c r="C131" s="78" t="s">
        <v>1360</v>
      </c>
      <c r="D131" s="78" t="s">
        <v>1361</v>
      </c>
      <c r="E131" s="78" t="s">
        <v>1362</v>
      </c>
      <c r="F131" s="78" t="s">
        <v>1363</v>
      </c>
      <c r="G131" s="78" t="s">
        <v>1364</v>
      </c>
      <c r="H131" s="78" t="s">
        <v>1365</v>
      </c>
      <c r="I131" s="81" t="s">
        <v>1366</v>
      </c>
      <c r="J131" s="81" t="s">
        <v>1367</v>
      </c>
      <c r="K131" s="3" t="s">
        <v>1368</v>
      </c>
      <c r="L131" s="81" t="s">
        <v>1369</v>
      </c>
      <c r="M131" s="81" t="s">
        <v>1370</v>
      </c>
      <c r="N131" s="79" t="s">
        <v>1371</v>
      </c>
      <c r="O131" s="79" t="s">
        <v>1372</v>
      </c>
      <c r="P131" s="80">
        <v>52.9</v>
      </c>
      <c r="Q131" s="80" t="s">
        <v>1373</v>
      </c>
      <c r="R131" s="6">
        <v>68.239999999999995</v>
      </c>
      <c r="S131" s="80">
        <v>3609.9</v>
      </c>
      <c r="T131" s="80" t="s">
        <v>1374</v>
      </c>
    </row>
    <row r="132" spans="1:20" ht="12" customHeight="1" x14ac:dyDescent="0.2">
      <c r="A132" s="83" t="s">
        <v>1375</v>
      </c>
      <c r="B132" s="83" t="s">
        <v>1376</v>
      </c>
      <c r="C132" s="83" t="s">
        <v>1377</v>
      </c>
      <c r="D132" s="83" t="s">
        <v>1378</v>
      </c>
      <c r="E132" s="83" t="s">
        <v>1379</v>
      </c>
      <c r="F132" s="83" t="s">
        <v>1380</v>
      </c>
      <c r="G132" s="83" t="s">
        <v>1375</v>
      </c>
      <c r="H132" s="83" t="s">
        <v>1375</v>
      </c>
      <c r="I132" s="83" t="s">
        <v>1375</v>
      </c>
      <c r="J132" s="83" t="s">
        <v>1375</v>
      </c>
      <c r="K132" s="83" t="s">
        <v>1375</v>
      </c>
      <c r="L132" s="83" t="s">
        <v>1375</v>
      </c>
      <c r="M132" s="83" t="s">
        <v>1375</v>
      </c>
      <c r="N132" s="83" t="s">
        <v>1375</v>
      </c>
      <c r="O132" s="83" t="s">
        <v>1375</v>
      </c>
      <c r="P132" s="83" t="s">
        <v>1375</v>
      </c>
      <c r="Q132" s="83" t="s">
        <v>1375</v>
      </c>
      <c r="R132" s="83" t="s">
        <v>1375</v>
      </c>
      <c r="S132" s="82">
        <v>40875.9</v>
      </c>
      <c r="T132" s="82" t="s">
        <v>1381</v>
      </c>
    </row>
    <row r="133" spans="1:20" ht="12" customHeight="1" x14ac:dyDescent="0.2">
      <c r="A133" s="83" t="s">
        <v>690</v>
      </c>
      <c r="B133" s="83" t="s">
        <v>690</v>
      </c>
      <c r="C133" s="83" t="s">
        <v>690</v>
      </c>
      <c r="D133" s="83" t="s">
        <v>690</v>
      </c>
      <c r="E133" s="83" t="s">
        <v>690</v>
      </c>
      <c r="F133" s="83" t="s">
        <v>690</v>
      </c>
      <c r="G133" s="83" t="s">
        <v>690</v>
      </c>
      <c r="H133" s="83" t="s">
        <v>690</v>
      </c>
      <c r="I133" s="83" t="s">
        <v>690</v>
      </c>
      <c r="J133" s="83" t="s">
        <v>690</v>
      </c>
      <c r="K133" s="83" t="s">
        <v>690</v>
      </c>
      <c r="L133" s="83" t="s">
        <v>690</v>
      </c>
      <c r="M133" s="83" t="s">
        <v>690</v>
      </c>
      <c r="N133" s="83" t="s">
        <v>690</v>
      </c>
      <c r="O133" s="83" t="s">
        <v>690</v>
      </c>
      <c r="P133" s="83" t="s">
        <v>690</v>
      </c>
      <c r="Q133" s="83" t="s">
        <v>690</v>
      </c>
      <c r="R133" s="83" t="s">
        <v>690</v>
      </c>
      <c r="S133" s="82">
        <v>40875.9</v>
      </c>
      <c r="T133" s="82" t="s">
        <v>1382</v>
      </c>
    </row>
    <row r="134" spans="1:20" ht="12" customHeight="1" x14ac:dyDescent="0.2">
      <c r="A134" s="83" t="s">
        <v>1383</v>
      </c>
      <c r="B134" s="83" t="s">
        <v>1383</v>
      </c>
      <c r="C134" s="83" t="s">
        <v>1383</v>
      </c>
      <c r="D134" s="83" t="s">
        <v>1383</v>
      </c>
      <c r="E134" s="83" t="s">
        <v>1383</v>
      </c>
      <c r="F134" s="83" t="s">
        <v>1383</v>
      </c>
      <c r="G134" s="83" t="s">
        <v>1383</v>
      </c>
      <c r="H134" s="83" t="s">
        <v>1383</v>
      </c>
      <c r="I134" s="83" t="s">
        <v>1383</v>
      </c>
      <c r="J134" s="83" t="s">
        <v>1383</v>
      </c>
      <c r="K134" s="83" t="s">
        <v>1383</v>
      </c>
      <c r="L134" s="83" t="s">
        <v>1383</v>
      </c>
      <c r="M134" s="83" t="s">
        <v>1383</v>
      </c>
      <c r="N134" s="83" t="s">
        <v>1383</v>
      </c>
      <c r="O134" s="83" t="s">
        <v>1383</v>
      </c>
      <c r="P134" s="83" t="s">
        <v>1383</v>
      </c>
      <c r="Q134" s="83" t="s">
        <v>1383</v>
      </c>
      <c r="R134" s="83" t="s">
        <v>1383</v>
      </c>
      <c r="S134" s="82">
        <v>40875.9</v>
      </c>
      <c r="T134" s="82" t="s">
        <v>1384</v>
      </c>
    </row>
    <row r="135" spans="1:20" ht="11.45" customHeight="1" x14ac:dyDescent="0.2">
      <c r="A135" s="74" t="s">
        <v>1385</v>
      </c>
      <c r="B135" s="74" t="s">
        <v>1386</v>
      </c>
      <c r="C135" s="74" t="s">
        <v>1387</v>
      </c>
      <c r="D135" s="74" t="s">
        <v>1388</v>
      </c>
      <c r="E135" s="74" t="s">
        <v>1389</v>
      </c>
      <c r="F135" s="74" t="s">
        <v>1390</v>
      </c>
      <c r="G135" s="74" t="s">
        <v>1391</v>
      </c>
      <c r="H135" s="74" t="s">
        <v>1392</v>
      </c>
      <c r="I135" s="74" t="s">
        <v>1393</v>
      </c>
      <c r="J135" s="74" t="s">
        <v>1394</v>
      </c>
      <c r="K135" s="74" t="s">
        <v>1395</v>
      </c>
      <c r="L135" s="74" t="s">
        <v>1396</v>
      </c>
      <c r="M135" s="74" t="s">
        <v>1397</v>
      </c>
      <c r="N135" s="74" t="s">
        <v>1398</v>
      </c>
      <c r="O135" s="74" t="s">
        <v>1399</v>
      </c>
      <c r="P135" s="74" t="s">
        <v>1400</v>
      </c>
      <c r="Q135" s="74" t="s">
        <v>1401</v>
      </c>
      <c r="R135" s="74" t="s">
        <v>1402</v>
      </c>
      <c r="S135" s="74" t="s">
        <v>1403</v>
      </c>
      <c r="T135" s="74" t="s">
        <v>1404</v>
      </c>
    </row>
    <row r="136" spans="1:20" ht="11.45" customHeight="1" x14ac:dyDescent="0.2">
      <c r="A136" s="75" t="s">
        <v>174</v>
      </c>
      <c r="B136" s="75" t="s">
        <v>174</v>
      </c>
      <c r="C136" s="75" t="s">
        <v>174</v>
      </c>
      <c r="D136" s="75" t="s">
        <v>174</v>
      </c>
      <c r="E136" s="75" t="s">
        <v>174</v>
      </c>
      <c r="F136" s="75" t="s">
        <v>174</v>
      </c>
      <c r="G136" s="75" t="s">
        <v>174</v>
      </c>
      <c r="H136" s="75" t="s">
        <v>174</v>
      </c>
      <c r="I136" s="75" t="s">
        <v>174</v>
      </c>
      <c r="J136" s="75" t="s">
        <v>174</v>
      </c>
      <c r="K136" s="75" t="s">
        <v>174</v>
      </c>
      <c r="L136" s="75" t="s">
        <v>174</v>
      </c>
      <c r="M136" s="75" t="s">
        <v>174</v>
      </c>
      <c r="N136" s="75" t="s">
        <v>174</v>
      </c>
      <c r="O136" s="75" t="s">
        <v>174</v>
      </c>
      <c r="P136" s="75" t="s">
        <v>174</v>
      </c>
      <c r="Q136" s="75" t="s">
        <v>174</v>
      </c>
      <c r="R136" s="75" t="s">
        <v>174</v>
      </c>
      <c r="S136" s="75" t="s">
        <v>174</v>
      </c>
      <c r="T136" s="75" t="s">
        <v>174</v>
      </c>
    </row>
    <row r="137" spans="1:20" ht="13.5" customHeight="1" x14ac:dyDescent="0.2">
      <c r="A137" s="84" t="s">
        <v>86</v>
      </c>
      <c r="B137" s="84" t="s">
        <v>86</v>
      </c>
      <c r="C137" s="84" t="s">
        <v>86</v>
      </c>
      <c r="D137" s="84" t="s">
        <v>86</v>
      </c>
      <c r="E137" s="84" t="s">
        <v>86</v>
      </c>
      <c r="F137" s="84" t="s">
        <v>86</v>
      </c>
      <c r="G137" s="84" t="s">
        <v>86</v>
      </c>
      <c r="H137" s="84" t="s">
        <v>86</v>
      </c>
      <c r="I137" s="84" t="s">
        <v>86</v>
      </c>
      <c r="J137" s="84" t="s">
        <v>86</v>
      </c>
      <c r="K137" s="84" t="s">
        <v>86</v>
      </c>
      <c r="L137" s="84" t="s">
        <v>86</v>
      </c>
      <c r="M137" s="84" t="s">
        <v>86</v>
      </c>
      <c r="N137" s="84" t="s">
        <v>86</v>
      </c>
      <c r="O137" s="84" t="s">
        <v>86</v>
      </c>
      <c r="P137" s="84" t="s">
        <v>86</v>
      </c>
      <c r="Q137" s="84" t="s">
        <v>86</v>
      </c>
      <c r="R137" s="84" t="s">
        <v>86</v>
      </c>
      <c r="S137" s="84" t="s">
        <v>86</v>
      </c>
      <c r="T137" s="84" t="s">
        <v>86</v>
      </c>
    </row>
    <row r="138" spans="1:20" ht="14.25" customHeight="1" x14ac:dyDescent="0.2">
      <c r="A138" s="76" t="s">
        <v>1405</v>
      </c>
      <c r="B138" s="76" t="s">
        <v>1405</v>
      </c>
      <c r="C138" s="76" t="s">
        <v>1405</v>
      </c>
      <c r="D138" s="76" t="s">
        <v>1405</v>
      </c>
      <c r="E138" s="76" t="s">
        <v>1405</v>
      </c>
      <c r="F138" s="76" t="s">
        <v>1406</v>
      </c>
      <c r="G138" s="76" t="s">
        <v>1406</v>
      </c>
      <c r="H138" s="76" t="s">
        <v>1406</v>
      </c>
      <c r="I138" s="77" t="s">
        <v>1407</v>
      </c>
      <c r="J138" s="77" t="s">
        <v>1408</v>
      </c>
      <c r="K138" s="12" t="s">
        <v>1409</v>
      </c>
      <c r="L138" s="77" t="s">
        <v>1410</v>
      </c>
      <c r="M138" s="77" t="s">
        <v>1411</v>
      </c>
      <c r="N138" s="76" t="s">
        <v>1412</v>
      </c>
      <c r="O138" s="76" t="s">
        <v>1412</v>
      </c>
      <c r="P138" s="76" t="s">
        <v>1413</v>
      </c>
      <c r="Q138" s="76" t="s">
        <v>1414</v>
      </c>
      <c r="R138" s="11" t="s">
        <v>1415</v>
      </c>
      <c r="S138" s="76" t="s">
        <v>1416</v>
      </c>
      <c r="T138" s="76" t="s">
        <v>1417</v>
      </c>
    </row>
    <row r="139" spans="1:20" ht="12" customHeight="1" x14ac:dyDescent="0.2">
      <c r="A139" s="78" t="s">
        <v>1418</v>
      </c>
      <c r="B139" s="78" t="s">
        <v>1419</v>
      </c>
      <c r="C139" s="78" t="s">
        <v>1420</v>
      </c>
      <c r="D139" s="78" t="s">
        <v>1421</v>
      </c>
      <c r="E139" s="78" t="s">
        <v>1422</v>
      </c>
      <c r="F139" s="78" t="s">
        <v>1423</v>
      </c>
      <c r="G139" s="78" t="s">
        <v>1424</v>
      </c>
      <c r="H139" s="78" t="s">
        <v>1425</v>
      </c>
      <c r="I139" s="81" t="s">
        <v>1426</v>
      </c>
      <c r="J139" s="81" t="s">
        <v>1427</v>
      </c>
      <c r="K139" s="3" t="s">
        <v>1428</v>
      </c>
      <c r="L139" s="81" t="s">
        <v>1429</v>
      </c>
      <c r="M139" s="81" t="s">
        <v>1430</v>
      </c>
      <c r="N139" s="79" t="s">
        <v>1431</v>
      </c>
      <c r="O139" s="79" t="s">
        <v>1431</v>
      </c>
      <c r="P139" s="80">
        <v>2500</v>
      </c>
      <c r="Q139" s="80" t="s">
        <v>1432</v>
      </c>
      <c r="R139" s="9">
        <v>20</v>
      </c>
      <c r="S139" s="80">
        <v>50000</v>
      </c>
      <c r="T139" s="80" t="s">
        <v>1433</v>
      </c>
    </row>
    <row r="140" spans="1:20" ht="12" customHeight="1" x14ac:dyDescent="0.2">
      <c r="A140" s="78" t="s">
        <v>1434</v>
      </c>
      <c r="B140" s="78" t="s">
        <v>1435</v>
      </c>
      <c r="C140" s="78" t="s">
        <v>1436</v>
      </c>
      <c r="D140" s="78" t="s">
        <v>1437</v>
      </c>
      <c r="E140" s="78" t="s">
        <v>1438</v>
      </c>
      <c r="F140" s="78" t="s">
        <v>1439</v>
      </c>
      <c r="G140" s="78" t="s">
        <v>1440</v>
      </c>
      <c r="H140" s="78" t="s">
        <v>1441</v>
      </c>
      <c r="I140" s="81" t="s">
        <v>359</v>
      </c>
      <c r="J140" s="81" t="s">
        <v>359</v>
      </c>
      <c r="K140" s="3" t="s">
        <v>359</v>
      </c>
      <c r="L140" s="81" t="s">
        <v>359</v>
      </c>
      <c r="M140" s="81" t="s">
        <v>359</v>
      </c>
      <c r="N140" s="79" t="s">
        <v>1442</v>
      </c>
      <c r="O140" s="79" t="s">
        <v>1442</v>
      </c>
      <c r="P140" s="80">
        <v>11770</v>
      </c>
      <c r="Q140" s="80" t="s">
        <v>1443</v>
      </c>
      <c r="R140" s="8">
        <v>9.7870000000000008</v>
      </c>
      <c r="S140" s="80">
        <v>115192.99</v>
      </c>
      <c r="T140" s="80" t="s">
        <v>1444</v>
      </c>
    </row>
    <row r="141" spans="1:20" ht="12" customHeight="1" x14ac:dyDescent="0.2">
      <c r="A141" s="78" t="s">
        <v>1445</v>
      </c>
      <c r="B141" s="78" t="s">
        <v>1446</v>
      </c>
      <c r="C141" s="78" t="s">
        <v>1447</v>
      </c>
      <c r="D141" s="78" t="s">
        <v>1448</v>
      </c>
      <c r="E141" s="78" t="s">
        <v>1449</v>
      </c>
      <c r="F141" s="78" t="s">
        <v>1450</v>
      </c>
      <c r="G141" s="78" t="s">
        <v>1451</v>
      </c>
      <c r="H141" s="78" t="s">
        <v>1452</v>
      </c>
      <c r="I141" s="81" t="s">
        <v>362</v>
      </c>
      <c r="J141" s="81" t="s">
        <v>362</v>
      </c>
      <c r="K141" s="3" t="s">
        <v>362</v>
      </c>
      <c r="L141" s="81" t="s">
        <v>362</v>
      </c>
      <c r="M141" s="81" t="s">
        <v>362</v>
      </c>
      <c r="N141" s="79" t="s">
        <v>1453</v>
      </c>
      <c r="O141" s="79" t="s">
        <v>1431</v>
      </c>
      <c r="P141" s="80">
        <v>1600</v>
      </c>
      <c r="Q141" s="80" t="s">
        <v>1454</v>
      </c>
      <c r="R141" s="9">
        <v>2.5720000000000001</v>
      </c>
      <c r="S141" s="80">
        <v>4115.2</v>
      </c>
      <c r="T141" s="80" t="s">
        <v>1455</v>
      </c>
    </row>
    <row r="142" spans="1:20" ht="12" customHeight="1" x14ac:dyDescent="0.2">
      <c r="A142" s="83" t="s">
        <v>1456</v>
      </c>
      <c r="B142" s="83" t="s">
        <v>1457</v>
      </c>
      <c r="C142" s="83" t="s">
        <v>1458</v>
      </c>
      <c r="D142" s="83" t="s">
        <v>1082</v>
      </c>
      <c r="E142" s="83" t="s">
        <v>1082</v>
      </c>
      <c r="F142" s="83" t="s">
        <v>1082</v>
      </c>
      <c r="G142" s="83" t="s">
        <v>1082</v>
      </c>
      <c r="H142" s="83" t="s">
        <v>1082</v>
      </c>
      <c r="I142" s="83" t="s">
        <v>1082</v>
      </c>
      <c r="J142" s="83" t="s">
        <v>1082</v>
      </c>
      <c r="K142" s="83" t="s">
        <v>1082</v>
      </c>
      <c r="L142" s="83" t="s">
        <v>1082</v>
      </c>
      <c r="M142" s="83" t="s">
        <v>1082</v>
      </c>
      <c r="N142" s="83" t="s">
        <v>1082</v>
      </c>
      <c r="O142" s="83" t="s">
        <v>1082</v>
      </c>
      <c r="P142" s="83" t="s">
        <v>1082</v>
      </c>
      <c r="Q142" s="83" t="s">
        <v>1082</v>
      </c>
      <c r="R142" s="83" t="s">
        <v>1082</v>
      </c>
      <c r="S142" s="82">
        <v>169308.19</v>
      </c>
      <c r="T142" s="82" t="s">
        <v>1459</v>
      </c>
    </row>
    <row r="143" spans="1:20" ht="12" customHeight="1" x14ac:dyDescent="0.2">
      <c r="A143" s="83" t="s">
        <v>1460</v>
      </c>
      <c r="B143" s="83" t="s">
        <v>1461</v>
      </c>
      <c r="C143" s="83" t="s">
        <v>1462</v>
      </c>
      <c r="D143" s="83" t="s">
        <v>1463</v>
      </c>
      <c r="E143" s="83" t="s">
        <v>1464</v>
      </c>
      <c r="F143" s="83" t="s">
        <v>1086</v>
      </c>
      <c r="G143" s="83" t="s">
        <v>1086</v>
      </c>
      <c r="H143" s="83" t="s">
        <v>1086</v>
      </c>
      <c r="I143" s="83" t="s">
        <v>1086</v>
      </c>
      <c r="J143" s="83" t="s">
        <v>1086</v>
      </c>
      <c r="K143" s="83" t="s">
        <v>1086</v>
      </c>
      <c r="L143" s="83" t="s">
        <v>1086</v>
      </c>
      <c r="M143" s="83" t="s">
        <v>1086</v>
      </c>
      <c r="N143" s="83" t="s">
        <v>1086</v>
      </c>
      <c r="O143" s="83" t="s">
        <v>1086</v>
      </c>
      <c r="P143" s="83" t="s">
        <v>1086</v>
      </c>
      <c r="Q143" s="83" t="s">
        <v>1086</v>
      </c>
      <c r="R143" s="83" t="s">
        <v>1086</v>
      </c>
      <c r="S143" s="82">
        <v>169308.19</v>
      </c>
      <c r="T143" s="82" t="s">
        <v>1465</v>
      </c>
    </row>
    <row r="144" spans="1:20" ht="12" customHeight="1" x14ac:dyDescent="0.2">
      <c r="A144" s="83" t="s">
        <v>1099</v>
      </c>
      <c r="B144" s="83" t="s">
        <v>1099</v>
      </c>
      <c r="C144" s="83" t="s">
        <v>1099</v>
      </c>
      <c r="D144" s="83" t="s">
        <v>1099</v>
      </c>
      <c r="E144" s="83" t="s">
        <v>1099</v>
      </c>
      <c r="F144" s="83" t="s">
        <v>1099</v>
      </c>
      <c r="G144" s="83" t="s">
        <v>1099</v>
      </c>
      <c r="H144" s="83" t="s">
        <v>1099</v>
      </c>
      <c r="I144" s="83" t="s">
        <v>1099</v>
      </c>
      <c r="J144" s="83" t="s">
        <v>1099</v>
      </c>
      <c r="K144" s="83" t="s">
        <v>1099</v>
      </c>
      <c r="L144" s="83" t="s">
        <v>1099</v>
      </c>
      <c r="M144" s="83" t="s">
        <v>1099</v>
      </c>
      <c r="N144" s="83" t="s">
        <v>1099</v>
      </c>
      <c r="O144" s="83" t="s">
        <v>1099</v>
      </c>
      <c r="P144" s="83" t="s">
        <v>1099</v>
      </c>
      <c r="Q144" s="83" t="s">
        <v>1099</v>
      </c>
      <c r="R144" s="83" t="s">
        <v>1099</v>
      </c>
      <c r="S144" s="82">
        <v>169308.19</v>
      </c>
      <c r="T144" s="82" t="s">
        <v>1466</v>
      </c>
    </row>
    <row r="145" spans="1:20" ht="11.45" customHeight="1" x14ac:dyDescent="0.2">
      <c r="A145" s="74" t="s">
        <v>1467</v>
      </c>
      <c r="B145" s="74" t="s">
        <v>1468</v>
      </c>
      <c r="C145" s="74" t="s">
        <v>1469</v>
      </c>
      <c r="D145" s="74" t="s">
        <v>1470</v>
      </c>
      <c r="E145" s="74" t="s">
        <v>1471</v>
      </c>
      <c r="F145" s="74" t="s">
        <v>1472</v>
      </c>
      <c r="G145" s="74" t="s">
        <v>1473</v>
      </c>
      <c r="H145" s="74" t="s">
        <v>1474</v>
      </c>
      <c r="I145" s="74" t="s">
        <v>1475</v>
      </c>
      <c r="J145" s="74" t="s">
        <v>1476</v>
      </c>
      <c r="K145" s="74" t="s">
        <v>1477</v>
      </c>
      <c r="L145" s="74" t="s">
        <v>1478</v>
      </c>
      <c r="M145" s="74" t="s">
        <v>1479</v>
      </c>
      <c r="N145" s="74" t="s">
        <v>1480</v>
      </c>
      <c r="O145" s="74" t="s">
        <v>1481</v>
      </c>
      <c r="P145" s="74" t="s">
        <v>1482</v>
      </c>
      <c r="Q145" s="74" t="s">
        <v>1483</v>
      </c>
      <c r="R145" s="74" t="s">
        <v>1484</v>
      </c>
      <c r="S145" s="74" t="s">
        <v>1485</v>
      </c>
      <c r="T145" s="74" t="s">
        <v>1486</v>
      </c>
    </row>
    <row r="146" spans="1:20" ht="11.45" customHeight="1" x14ac:dyDescent="0.2">
      <c r="A146" s="75" t="s">
        <v>1487</v>
      </c>
      <c r="B146" s="75" t="s">
        <v>1488</v>
      </c>
      <c r="C146" s="75" t="s">
        <v>1489</v>
      </c>
      <c r="D146" s="75" t="s">
        <v>1490</v>
      </c>
      <c r="E146" s="75" t="s">
        <v>1491</v>
      </c>
      <c r="F146" s="75" t="s">
        <v>1492</v>
      </c>
      <c r="G146" s="75" t="s">
        <v>1493</v>
      </c>
      <c r="H146" s="75" t="s">
        <v>1494</v>
      </c>
      <c r="I146" s="75" t="s">
        <v>1495</v>
      </c>
      <c r="J146" s="75" t="s">
        <v>1496</v>
      </c>
      <c r="K146" s="75" t="s">
        <v>1497</v>
      </c>
      <c r="L146" s="75" t="s">
        <v>1498</v>
      </c>
      <c r="M146" s="75" t="s">
        <v>1499</v>
      </c>
      <c r="N146" s="75" t="s">
        <v>1500</v>
      </c>
      <c r="O146" s="75" t="s">
        <v>1501</v>
      </c>
      <c r="P146" s="75" t="s">
        <v>1502</v>
      </c>
      <c r="Q146" s="75" t="s">
        <v>1503</v>
      </c>
      <c r="R146" s="75" t="s">
        <v>1504</v>
      </c>
      <c r="S146" s="75" t="s">
        <v>1505</v>
      </c>
      <c r="T146" s="75" t="s">
        <v>1506</v>
      </c>
    </row>
    <row r="147" spans="1:20" ht="13.5" customHeight="1" x14ac:dyDescent="0.2">
      <c r="A147" s="84" t="s">
        <v>1507</v>
      </c>
      <c r="B147" s="84" t="s">
        <v>1508</v>
      </c>
      <c r="C147" s="84" t="s">
        <v>1509</v>
      </c>
      <c r="D147" s="84" t="s">
        <v>1510</v>
      </c>
      <c r="E147" s="84" t="s">
        <v>1511</v>
      </c>
      <c r="F147" s="84" t="s">
        <v>1512</v>
      </c>
      <c r="G147" s="84" t="s">
        <v>1513</v>
      </c>
      <c r="H147" s="84" t="s">
        <v>1514</v>
      </c>
      <c r="I147" s="84" t="s">
        <v>1515</v>
      </c>
      <c r="J147" s="84" t="s">
        <v>1516</v>
      </c>
      <c r="K147" s="84" t="s">
        <v>1517</v>
      </c>
      <c r="L147" s="84" t="s">
        <v>1518</v>
      </c>
      <c r="M147" s="84" t="s">
        <v>1519</v>
      </c>
      <c r="N147" s="84" t="s">
        <v>1520</v>
      </c>
      <c r="O147" s="84" t="s">
        <v>1521</v>
      </c>
      <c r="P147" s="84" t="s">
        <v>1522</v>
      </c>
      <c r="Q147" s="84" t="s">
        <v>1523</v>
      </c>
      <c r="R147" s="84" t="s">
        <v>1524</v>
      </c>
      <c r="S147" s="84" t="s">
        <v>1525</v>
      </c>
      <c r="T147" s="84" t="s">
        <v>1526</v>
      </c>
    </row>
    <row r="148" spans="1:20" ht="14.25" customHeight="1" x14ac:dyDescent="0.2">
      <c r="A148" s="76" t="s">
        <v>1527</v>
      </c>
      <c r="B148" s="76" t="s">
        <v>1527</v>
      </c>
      <c r="C148" s="76" t="s">
        <v>1527</v>
      </c>
      <c r="D148" s="76" t="s">
        <v>1527</v>
      </c>
      <c r="E148" s="76" t="s">
        <v>1527</v>
      </c>
      <c r="F148" s="76" t="s">
        <v>1528</v>
      </c>
      <c r="G148" s="76" t="s">
        <v>1528</v>
      </c>
      <c r="H148" s="76" t="s">
        <v>1528</v>
      </c>
      <c r="I148" s="77" t="s">
        <v>1529</v>
      </c>
      <c r="J148" s="77" t="s">
        <v>1530</v>
      </c>
      <c r="K148" s="12" t="s">
        <v>1531</v>
      </c>
      <c r="L148" s="77" t="s">
        <v>1532</v>
      </c>
      <c r="M148" s="77" t="s">
        <v>1533</v>
      </c>
      <c r="N148" s="76" t="s">
        <v>1534</v>
      </c>
      <c r="O148" s="76" t="s">
        <v>1534</v>
      </c>
      <c r="P148" s="76" t="s">
        <v>911</v>
      </c>
      <c r="Q148" s="76" t="s">
        <v>911</v>
      </c>
      <c r="R148" s="11" t="s">
        <v>1535</v>
      </c>
      <c r="S148" s="76" t="s">
        <v>1536</v>
      </c>
      <c r="T148" s="76" t="s">
        <v>1537</v>
      </c>
    </row>
    <row r="149" spans="1:20" ht="12" customHeight="1" x14ac:dyDescent="0.2">
      <c r="A149" s="78" t="s">
        <v>1538</v>
      </c>
      <c r="B149" s="78" t="s">
        <v>1539</v>
      </c>
      <c r="C149" s="78" t="s">
        <v>1540</v>
      </c>
      <c r="D149" s="78" t="s">
        <v>1541</v>
      </c>
      <c r="E149" s="78" t="s">
        <v>1542</v>
      </c>
      <c r="F149" s="78" t="s">
        <v>1543</v>
      </c>
      <c r="G149" s="78" t="s">
        <v>1544</v>
      </c>
      <c r="H149" s="78" t="s">
        <v>1545</v>
      </c>
      <c r="I149" s="81" t="s">
        <v>1546</v>
      </c>
      <c r="J149" s="81" t="s">
        <v>1547</v>
      </c>
      <c r="K149" s="3" t="s">
        <v>1548</v>
      </c>
      <c r="L149" s="81" t="s">
        <v>1549</v>
      </c>
      <c r="M149" s="81" t="s">
        <v>1550</v>
      </c>
      <c r="N149" s="79" t="s">
        <v>1551</v>
      </c>
      <c r="O149" s="79" t="s">
        <v>1552</v>
      </c>
      <c r="P149" s="80">
        <v>550</v>
      </c>
      <c r="Q149" s="80" t="s">
        <v>1553</v>
      </c>
      <c r="R149" s="8">
        <v>12</v>
      </c>
      <c r="S149" s="80">
        <v>6600</v>
      </c>
      <c r="T149" s="80" t="s">
        <v>1554</v>
      </c>
    </row>
    <row r="150" spans="1:20" ht="12" customHeight="1" x14ac:dyDescent="0.2">
      <c r="A150" s="83" t="s">
        <v>1457</v>
      </c>
      <c r="B150" s="83" t="s">
        <v>1457</v>
      </c>
      <c r="C150" s="83" t="s">
        <v>1457</v>
      </c>
      <c r="D150" s="83" t="s">
        <v>1457</v>
      </c>
      <c r="E150" s="83" t="s">
        <v>1457</v>
      </c>
      <c r="F150" s="83" t="s">
        <v>1457</v>
      </c>
      <c r="G150" s="83" t="s">
        <v>1457</v>
      </c>
      <c r="H150" s="83" t="s">
        <v>1457</v>
      </c>
      <c r="I150" s="83" t="s">
        <v>1457</v>
      </c>
      <c r="J150" s="83" t="s">
        <v>1457</v>
      </c>
      <c r="K150" s="83" t="s">
        <v>1457</v>
      </c>
      <c r="L150" s="83" t="s">
        <v>1457</v>
      </c>
      <c r="M150" s="83" t="s">
        <v>1457</v>
      </c>
      <c r="N150" s="83" t="s">
        <v>1457</v>
      </c>
      <c r="O150" s="83" t="s">
        <v>1457</v>
      </c>
      <c r="P150" s="83" t="s">
        <v>1457</v>
      </c>
      <c r="Q150" s="83" t="s">
        <v>1457</v>
      </c>
      <c r="R150" s="83" t="s">
        <v>1457</v>
      </c>
      <c r="S150" s="82">
        <v>6600</v>
      </c>
      <c r="T150" s="82" t="s">
        <v>1555</v>
      </c>
    </row>
    <row r="151" spans="1:20" ht="12" customHeight="1" x14ac:dyDescent="0.2">
      <c r="A151" s="83" t="s">
        <v>1556</v>
      </c>
      <c r="B151" s="83" t="s">
        <v>1557</v>
      </c>
      <c r="C151" s="83" t="s">
        <v>1460</v>
      </c>
      <c r="D151" s="83" t="s">
        <v>1460</v>
      </c>
      <c r="E151" s="83" t="s">
        <v>1460</v>
      </c>
      <c r="F151" s="83" t="s">
        <v>1460</v>
      </c>
      <c r="G151" s="83" t="s">
        <v>1460</v>
      </c>
      <c r="H151" s="83" t="s">
        <v>1460</v>
      </c>
      <c r="I151" s="83" t="s">
        <v>1460</v>
      </c>
      <c r="J151" s="83" t="s">
        <v>1460</v>
      </c>
      <c r="K151" s="83" t="s">
        <v>1460</v>
      </c>
      <c r="L151" s="83" t="s">
        <v>1460</v>
      </c>
      <c r="M151" s="83" t="s">
        <v>1460</v>
      </c>
      <c r="N151" s="83" t="s">
        <v>1460</v>
      </c>
      <c r="O151" s="83" t="s">
        <v>1460</v>
      </c>
      <c r="P151" s="83" t="s">
        <v>1460</v>
      </c>
      <c r="Q151" s="83" t="s">
        <v>1460</v>
      </c>
      <c r="R151" s="83" t="s">
        <v>1460</v>
      </c>
      <c r="S151" s="82">
        <v>6600</v>
      </c>
      <c r="T151" s="82" t="s">
        <v>1558</v>
      </c>
    </row>
    <row r="152" spans="1:20" ht="12" customHeight="1" x14ac:dyDescent="0.2">
      <c r="A152" s="83" t="s">
        <v>1559</v>
      </c>
      <c r="B152" s="83" t="s">
        <v>1560</v>
      </c>
      <c r="C152" s="83" t="s">
        <v>1559</v>
      </c>
      <c r="D152" s="83" t="s">
        <v>1559</v>
      </c>
      <c r="E152" s="83" t="s">
        <v>1559</v>
      </c>
      <c r="F152" s="83" t="s">
        <v>1559</v>
      </c>
      <c r="G152" s="83" t="s">
        <v>1559</v>
      </c>
      <c r="H152" s="83" t="s">
        <v>1559</v>
      </c>
      <c r="I152" s="83" t="s">
        <v>1559</v>
      </c>
      <c r="J152" s="83" t="s">
        <v>1559</v>
      </c>
      <c r="K152" s="83" t="s">
        <v>1559</v>
      </c>
      <c r="L152" s="83" t="s">
        <v>1559</v>
      </c>
      <c r="M152" s="83" t="s">
        <v>1559</v>
      </c>
      <c r="N152" s="83" t="s">
        <v>1559</v>
      </c>
      <c r="O152" s="83" t="s">
        <v>1559</v>
      </c>
      <c r="P152" s="83" t="s">
        <v>1559</v>
      </c>
      <c r="Q152" s="83" t="s">
        <v>1559</v>
      </c>
      <c r="R152" s="83" t="s">
        <v>1559</v>
      </c>
      <c r="S152" s="82">
        <v>6600</v>
      </c>
      <c r="T152" s="82" t="s">
        <v>1561</v>
      </c>
    </row>
    <row r="153" spans="1:20" ht="11.45" customHeight="1" x14ac:dyDescent="0.2">
      <c r="A153" s="74" t="s">
        <v>1562</v>
      </c>
      <c r="B153" s="74" t="s">
        <v>1563</v>
      </c>
      <c r="C153" s="74" t="s">
        <v>1564</v>
      </c>
      <c r="D153" s="74" t="s">
        <v>1565</v>
      </c>
      <c r="E153" s="74" t="s">
        <v>1566</v>
      </c>
      <c r="F153" s="74" t="s">
        <v>1567</v>
      </c>
      <c r="G153" s="74" t="s">
        <v>1568</v>
      </c>
      <c r="H153" s="74" t="s">
        <v>1569</v>
      </c>
      <c r="I153" s="74" t="s">
        <v>1570</v>
      </c>
      <c r="J153" s="74" t="s">
        <v>1571</v>
      </c>
      <c r="K153" s="74" t="s">
        <v>1572</v>
      </c>
      <c r="L153" s="74" t="s">
        <v>1573</v>
      </c>
      <c r="M153" s="74" t="s">
        <v>1574</v>
      </c>
      <c r="N153" s="74" t="s">
        <v>1575</v>
      </c>
      <c r="O153" s="74" t="s">
        <v>1576</v>
      </c>
      <c r="P153" s="74" t="s">
        <v>1577</v>
      </c>
      <c r="Q153" s="74" t="s">
        <v>1578</v>
      </c>
      <c r="R153" s="74" t="s">
        <v>1579</v>
      </c>
      <c r="S153" s="74" t="s">
        <v>1580</v>
      </c>
      <c r="T153" s="74" t="s">
        <v>1581</v>
      </c>
    </row>
    <row r="154" spans="1:20" ht="11.45" customHeight="1" x14ac:dyDescent="0.2">
      <c r="A154" s="75" t="s">
        <v>790</v>
      </c>
      <c r="B154" s="75" t="s">
        <v>790</v>
      </c>
      <c r="C154" s="75" t="s">
        <v>790</v>
      </c>
      <c r="D154" s="75" t="s">
        <v>790</v>
      </c>
      <c r="E154" s="75" t="s">
        <v>790</v>
      </c>
      <c r="F154" s="75" t="s">
        <v>790</v>
      </c>
      <c r="G154" s="75" t="s">
        <v>790</v>
      </c>
      <c r="H154" s="75" t="s">
        <v>790</v>
      </c>
      <c r="I154" s="75" t="s">
        <v>790</v>
      </c>
      <c r="J154" s="75" t="s">
        <v>790</v>
      </c>
      <c r="K154" s="75" t="s">
        <v>790</v>
      </c>
      <c r="L154" s="75" t="s">
        <v>790</v>
      </c>
      <c r="M154" s="75" t="s">
        <v>790</v>
      </c>
      <c r="N154" s="75" t="s">
        <v>790</v>
      </c>
      <c r="O154" s="75" t="s">
        <v>790</v>
      </c>
      <c r="P154" s="75" t="s">
        <v>790</v>
      </c>
      <c r="Q154" s="75" t="s">
        <v>790</v>
      </c>
      <c r="R154" s="75" t="s">
        <v>790</v>
      </c>
      <c r="S154" s="75" t="s">
        <v>790</v>
      </c>
      <c r="T154" s="75" t="s">
        <v>790</v>
      </c>
    </row>
    <row r="155" spans="1:20" ht="13.5" customHeight="1" x14ac:dyDescent="0.2">
      <c r="A155" s="84" t="s">
        <v>1582</v>
      </c>
      <c r="B155" s="84" t="s">
        <v>1583</v>
      </c>
      <c r="C155" s="84" t="s">
        <v>1584</v>
      </c>
      <c r="D155" s="84" t="s">
        <v>1585</v>
      </c>
      <c r="E155" s="84" t="s">
        <v>1586</v>
      </c>
      <c r="F155" s="84" t="s">
        <v>1587</v>
      </c>
      <c r="G155" s="84" t="s">
        <v>1588</v>
      </c>
      <c r="H155" s="84" t="s">
        <v>1589</v>
      </c>
      <c r="I155" s="84" t="s">
        <v>1590</v>
      </c>
      <c r="J155" s="84" t="s">
        <v>1591</v>
      </c>
      <c r="K155" s="84" t="s">
        <v>1592</v>
      </c>
      <c r="L155" s="84" t="s">
        <v>1593</v>
      </c>
      <c r="M155" s="84" t="s">
        <v>1594</v>
      </c>
      <c r="N155" s="84" t="s">
        <v>1595</v>
      </c>
      <c r="O155" s="84" t="s">
        <v>1596</v>
      </c>
      <c r="P155" s="84" t="s">
        <v>1597</v>
      </c>
      <c r="Q155" s="84" t="s">
        <v>1598</v>
      </c>
      <c r="R155" s="84" t="s">
        <v>1599</v>
      </c>
      <c r="S155" s="84" t="s">
        <v>1600</v>
      </c>
      <c r="T155" s="84" t="s">
        <v>800</v>
      </c>
    </row>
    <row r="156" spans="1:20" ht="14.25" customHeight="1" x14ac:dyDescent="0.2">
      <c r="A156" s="76" t="s">
        <v>1601</v>
      </c>
      <c r="B156" s="76" t="s">
        <v>1601</v>
      </c>
      <c r="C156" s="76" t="s">
        <v>1601</v>
      </c>
      <c r="D156" s="76" t="s">
        <v>1601</v>
      </c>
      <c r="E156" s="76" t="s">
        <v>1601</v>
      </c>
      <c r="F156" s="76" t="s">
        <v>1602</v>
      </c>
      <c r="G156" s="76" t="s">
        <v>1602</v>
      </c>
      <c r="H156" s="76" t="s">
        <v>1602</v>
      </c>
      <c r="I156" s="77" t="s">
        <v>1603</v>
      </c>
      <c r="J156" s="77" t="s">
        <v>1604</v>
      </c>
      <c r="K156" s="12" t="s">
        <v>1605</v>
      </c>
      <c r="L156" s="77" t="s">
        <v>1606</v>
      </c>
      <c r="M156" s="77" t="s">
        <v>1607</v>
      </c>
      <c r="N156" s="76" t="s">
        <v>1608</v>
      </c>
      <c r="O156" s="76" t="s">
        <v>1608</v>
      </c>
      <c r="P156" s="76" t="s">
        <v>1609</v>
      </c>
      <c r="Q156" s="76" t="s">
        <v>1610</v>
      </c>
      <c r="R156" s="11" t="s">
        <v>1611</v>
      </c>
      <c r="S156" s="76" t="s">
        <v>1612</v>
      </c>
      <c r="T156" s="76" t="s">
        <v>1613</v>
      </c>
    </row>
    <row r="157" spans="1:20" ht="12" customHeight="1" x14ac:dyDescent="0.2">
      <c r="A157" s="78" t="s">
        <v>1614</v>
      </c>
      <c r="B157" s="78" t="s">
        <v>844</v>
      </c>
      <c r="C157" s="78" t="s">
        <v>844</v>
      </c>
      <c r="D157" s="78" t="s">
        <v>844</v>
      </c>
      <c r="E157" s="78" t="s">
        <v>844</v>
      </c>
      <c r="F157" s="78" t="s">
        <v>850</v>
      </c>
      <c r="G157" s="78" t="s">
        <v>850</v>
      </c>
      <c r="H157" s="78" t="s">
        <v>850</v>
      </c>
      <c r="I157" s="81" t="s">
        <v>1615</v>
      </c>
      <c r="J157" s="81" t="s">
        <v>1616</v>
      </c>
      <c r="K157" s="3" t="s">
        <v>1617</v>
      </c>
      <c r="L157" s="81" t="s">
        <v>1618</v>
      </c>
      <c r="M157" s="81" t="s">
        <v>1619</v>
      </c>
      <c r="N157" s="79" t="s">
        <v>1214</v>
      </c>
      <c r="O157" s="79" t="s">
        <v>1214</v>
      </c>
      <c r="P157" s="80">
        <v>550</v>
      </c>
      <c r="Q157" s="80" t="s">
        <v>1620</v>
      </c>
      <c r="R157" s="8">
        <v>2</v>
      </c>
      <c r="S157" s="80">
        <v>1100</v>
      </c>
      <c r="T157" s="80" t="s">
        <v>1621</v>
      </c>
    </row>
    <row r="158" spans="1:20" ht="12" customHeight="1" x14ac:dyDescent="0.2">
      <c r="A158" s="78" t="s">
        <v>1622</v>
      </c>
      <c r="B158" s="78" t="s">
        <v>1623</v>
      </c>
      <c r="C158" s="78" t="s">
        <v>1624</v>
      </c>
      <c r="D158" s="78" t="s">
        <v>1625</v>
      </c>
      <c r="E158" s="78" t="s">
        <v>1626</v>
      </c>
      <c r="F158" s="78" t="s">
        <v>1627</v>
      </c>
      <c r="G158" s="78" t="s">
        <v>1628</v>
      </c>
      <c r="H158" s="78" t="s">
        <v>1629</v>
      </c>
      <c r="I158" s="81" t="s">
        <v>839</v>
      </c>
      <c r="J158" s="81" t="s">
        <v>839</v>
      </c>
      <c r="K158" s="3" t="s">
        <v>839</v>
      </c>
      <c r="L158" s="81" t="s">
        <v>839</v>
      </c>
      <c r="M158" s="81" t="s">
        <v>839</v>
      </c>
      <c r="N158" s="79" t="s">
        <v>1630</v>
      </c>
      <c r="O158" s="79" t="s">
        <v>1631</v>
      </c>
      <c r="P158" s="80">
        <v>50.5</v>
      </c>
      <c r="Q158" s="80" t="s">
        <v>1632</v>
      </c>
      <c r="R158" s="6">
        <v>50</v>
      </c>
      <c r="S158" s="80">
        <v>2525</v>
      </c>
      <c r="T158" s="80" t="s">
        <v>1633</v>
      </c>
    </row>
    <row r="159" spans="1:20" ht="12" customHeight="1" x14ac:dyDescent="0.2">
      <c r="A159" s="83" t="s">
        <v>1634</v>
      </c>
      <c r="B159" s="83" t="s">
        <v>1635</v>
      </c>
      <c r="C159" s="83" t="s">
        <v>1636</v>
      </c>
      <c r="D159" s="83" t="s">
        <v>1637</v>
      </c>
      <c r="E159" s="83" t="s">
        <v>1638</v>
      </c>
      <c r="F159" s="83" t="s">
        <v>1635</v>
      </c>
      <c r="G159" s="83" t="s">
        <v>1635</v>
      </c>
      <c r="H159" s="83" t="s">
        <v>1635</v>
      </c>
      <c r="I159" s="83" t="s">
        <v>1635</v>
      </c>
      <c r="J159" s="83" t="s">
        <v>1635</v>
      </c>
      <c r="K159" s="83" t="s">
        <v>1635</v>
      </c>
      <c r="L159" s="83" t="s">
        <v>1635</v>
      </c>
      <c r="M159" s="83" t="s">
        <v>1635</v>
      </c>
      <c r="N159" s="83" t="s">
        <v>1635</v>
      </c>
      <c r="O159" s="83" t="s">
        <v>1635</v>
      </c>
      <c r="P159" s="83" t="s">
        <v>1635</v>
      </c>
      <c r="Q159" s="83" t="s">
        <v>1635</v>
      </c>
      <c r="R159" s="83" t="s">
        <v>1635</v>
      </c>
      <c r="S159" s="82">
        <v>3625</v>
      </c>
      <c r="T159" s="82" t="s">
        <v>1639</v>
      </c>
    </row>
    <row r="160" spans="1:20" ht="12" customHeight="1" x14ac:dyDescent="0.2">
      <c r="A160" s="83" t="s">
        <v>1640</v>
      </c>
      <c r="B160" s="83" t="s">
        <v>409</v>
      </c>
      <c r="C160" s="83" t="s">
        <v>409</v>
      </c>
      <c r="D160" s="83" t="s">
        <v>409</v>
      </c>
      <c r="E160" s="83" t="s">
        <v>409</v>
      </c>
      <c r="F160" s="83" t="s">
        <v>409</v>
      </c>
      <c r="G160" s="83" t="s">
        <v>409</v>
      </c>
      <c r="H160" s="83" t="s">
        <v>409</v>
      </c>
      <c r="I160" s="83" t="s">
        <v>409</v>
      </c>
      <c r="J160" s="83" t="s">
        <v>409</v>
      </c>
      <c r="K160" s="83" t="s">
        <v>409</v>
      </c>
      <c r="L160" s="83" t="s">
        <v>409</v>
      </c>
      <c r="M160" s="83" t="s">
        <v>409</v>
      </c>
      <c r="N160" s="83" t="s">
        <v>409</v>
      </c>
      <c r="O160" s="83" t="s">
        <v>409</v>
      </c>
      <c r="P160" s="83" t="s">
        <v>409</v>
      </c>
      <c r="Q160" s="83" t="s">
        <v>409</v>
      </c>
      <c r="R160" s="83" t="s">
        <v>409</v>
      </c>
      <c r="S160" s="82">
        <v>3625</v>
      </c>
      <c r="T160" s="82" t="s">
        <v>1641</v>
      </c>
    </row>
    <row r="161" spans="1:20" ht="12" customHeight="1" x14ac:dyDescent="0.2">
      <c r="A161" s="83" t="s">
        <v>1642</v>
      </c>
      <c r="B161" s="83" t="s">
        <v>1643</v>
      </c>
      <c r="C161" s="83" t="s">
        <v>1644</v>
      </c>
      <c r="D161" s="83" t="s">
        <v>1645</v>
      </c>
      <c r="E161" s="83" t="s">
        <v>1646</v>
      </c>
      <c r="F161" s="83" t="s">
        <v>694</v>
      </c>
      <c r="G161" s="83" t="s">
        <v>694</v>
      </c>
      <c r="H161" s="83" t="s">
        <v>694</v>
      </c>
      <c r="I161" s="83" t="s">
        <v>694</v>
      </c>
      <c r="J161" s="83" t="s">
        <v>694</v>
      </c>
      <c r="K161" s="83" t="s">
        <v>694</v>
      </c>
      <c r="L161" s="83" t="s">
        <v>694</v>
      </c>
      <c r="M161" s="83" t="s">
        <v>694</v>
      </c>
      <c r="N161" s="83" t="s">
        <v>694</v>
      </c>
      <c r="O161" s="83" t="s">
        <v>694</v>
      </c>
      <c r="P161" s="83" t="s">
        <v>694</v>
      </c>
      <c r="Q161" s="83" t="s">
        <v>694</v>
      </c>
      <c r="R161" s="83" t="s">
        <v>694</v>
      </c>
      <c r="S161" s="82">
        <v>3625</v>
      </c>
      <c r="T161" s="82" t="s">
        <v>1647</v>
      </c>
    </row>
    <row r="162" spans="1:20" ht="11.45" customHeight="1" x14ac:dyDescent="0.2">
      <c r="A162" s="74" t="s">
        <v>1648</v>
      </c>
      <c r="B162" s="74" t="s">
        <v>1649</v>
      </c>
      <c r="C162" s="74" t="s">
        <v>1650</v>
      </c>
      <c r="D162" s="74" t="s">
        <v>1651</v>
      </c>
      <c r="E162" s="74" t="s">
        <v>1652</v>
      </c>
      <c r="F162" s="74" t="s">
        <v>1653</v>
      </c>
      <c r="G162" s="74" t="s">
        <v>1654</v>
      </c>
      <c r="H162" s="74" t="s">
        <v>1655</v>
      </c>
      <c r="I162" s="74" t="s">
        <v>1656</v>
      </c>
      <c r="J162" s="74" t="s">
        <v>1657</v>
      </c>
      <c r="K162" s="74" t="s">
        <v>1658</v>
      </c>
      <c r="L162" s="74" t="s">
        <v>1659</v>
      </c>
      <c r="M162" s="74" t="s">
        <v>1660</v>
      </c>
      <c r="N162" s="74" t="s">
        <v>1661</v>
      </c>
      <c r="O162" s="74" t="s">
        <v>1662</v>
      </c>
      <c r="P162" s="74" t="s">
        <v>1663</v>
      </c>
      <c r="Q162" s="74" t="s">
        <v>1664</v>
      </c>
      <c r="R162" s="74" t="s">
        <v>1665</v>
      </c>
      <c r="S162" s="74" t="s">
        <v>1666</v>
      </c>
      <c r="T162" s="74" t="s">
        <v>1667</v>
      </c>
    </row>
    <row r="163" spans="1:20" ht="11.45" customHeight="1" x14ac:dyDescent="0.2">
      <c r="A163" s="75" t="s">
        <v>1668</v>
      </c>
      <c r="B163" s="75" t="s">
        <v>1669</v>
      </c>
      <c r="C163" s="75" t="s">
        <v>1670</v>
      </c>
      <c r="D163" s="75" t="s">
        <v>1671</v>
      </c>
      <c r="E163" s="75" t="s">
        <v>1672</v>
      </c>
      <c r="F163" s="75" t="s">
        <v>1673</v>
      </c>
      <c r="G163" s="75" t="s">
        <v>1674</v>
      </c>
      <c r="H163" s="75" t="s">
        <v>1675</v>
      </c>
      <c r="I163" s="75" t="s">
        <v>1676</v>
      </c>
      <c r="J163" s="75" t="s">
        <v>1677</v>
      </c>
      <c r="K163" s="75" t="s">
        <v>1678</v>
      </c>
      <c r="L163" s="75" t="s">
        <v>1679</v>
      </c>
      <c r="M163" s="75" t="s">
        <v>1680</v>
      </c>
      <c r="N163" s="75" t="s">
        <v>1681</v>
      </c>
      <c r="O163" s="75" t="s">
        <v>1682</v>
      </c>
      <c r="P163" s="75" t="s">
        <v>1683</v>
      </c>
      <c r="Q163" s="75" t="s">
        <v>1684</v>
      </c>
      <c r="R163" s="75" t="s">
        <v>1685</v>
      </c>
      <c r="S163" s="75" t="s">
        <v>1686</v>
      </c>
      <c r="T163" s="75" t="s">
        <v>1687</v>
      </c>
    </row>
    <row r="164" spans="1:20" ht="13.5" customHeight="1" x14ac:dyDescent="0.2">
      <c r="A164" s="84" t="s">
        <v>1688</v>
      </c>
      <c r="B164" s="84" t="s">
        <v>1689</v>
      </c>
      <c r="C164" s="84" t="s">
        <v>1690</v>
      </c>
      <c r="D164" s="84" t="s">
        <v>1691</v>
      </c>
      <c r="E164" s="84" t="s">
        <v>1692</v>
      </c>
      <c r="F164" s="84" t="s">
        <v>1693</v>
      </c>
      <c r="G164" s="84" t="s">
        <v>1694</v>
      </c>
      <c r="H164" s="84" t="s">
        <v>1695</v>
      </c>
      <c r="I164" s="84" t="s">
        <v>1696</v>
      </c>
      <c r="J164" s="84" t="s">
        <v>1697</v>
      </c>
      <c r="K164" s="84" t="s">
        <v>1698</v>
      </c>
      <c r="L164" s="84" t="s">
        <v>1699</v>
      </c>
      <c r="M164" s="84" t="s">
        <v>1700</v>
      </c>
      <c r="N164" s="84" t="s">
        <v>1701</v>
      </c>
      <c r="O164" s="84" t="s">
        <v>1702</v>
      </c>
      <c r="P164" s="84" t="s">
        <v>1703</v>
      </c>
      <c r="Q164" s="84" t="s">
        <v>1704</v>
      </c>
      <c r="R164" s="84" t="s">
        <v>1705</v>
      </c>
      <c r="S164" s="84" t="s">
        <v>1706</v>
      </c>
      <c r="T164" s="84" t="s">
        <v>1707</v>
      </c>
    </row>
    <row r="165" spans="1:20" ht="14.25" customHeight="1" x14ac:dyDescent="0.2">
      <c r="A165" s="76" t="s">
        <v>1601</v>
      </c>
      <c r="B165" s="76" t="s">
        <v>1601</v>
      </c>
      <c r="C165" s="76" t="s">
        <v>1601</v>
      </c>
      <c r="D165" s="76" t="s">
        <v>1601</v>
      </c>
      <c r="E165" s="76" t="s">
        <v>1601</v>
      </c>
      <c r="F165" s="76" t="s">
        <v>1708</v>
      </c>
      <c r="G165" s="76" t="s">
        <v>1602</v>
      </c>
      <c r="H165" s="76" t="s">
        <v>1602</v>
      </c>
      <c r="I165" s="77" t="s">
        <v>1709</v>
      </c>
      <c r="J165" s="77" t="s">
        <v>1603</v>
      </c>
      <c r="K165" s="12" t="s">
        <v>1710</v>
      </c>
      <c r="L165" s="77" t="s">
        <v>1711</v>
      </c>
      <c r="M165" s="77" t="s">
        <v>1712</v>
      </c>
      <c r="N165" s="76" t="s">
        <v>1713</v>
      </c>
      <c r="O165" s="76" t="s">
        <v>1713</v>
      </c>
      <c r="P165" s="76" t="s">
        <v>1714</v>
      </c>
      <c r="Q165" s="76" t="s">
        <v>642</v>
      </c>
      <c r="R165" s="11" t="s">
        <v>1715</v>
      </c>
      <c r="S165" s="76" t="s">
        <v>1716</v>
      </c>
      <c r="T165" s="76" t="s">
        <v>1717</v>
      </c>
    </row>
    <row r="166" spans="1:20" ht="12" customHeight="1" x14ac:dyDescent="0.2">
      <c r="A166" s="78" t="s">
        <v>1718</v>
      </c>
      <c r="B166" s="78" t="s">
        <v>1719</v>
      </c>
      <c r="C166" s="78" t="s">
        <v>1720</v>
      </c>
      <c r="D166" s="78" t="s">
        <v>1721</v>
      </c>
      <c r="E166" s="78" t="s">
        <v>1722</v>
      </c>
      <c r="F166" s="78" t="s">
        <v>1723</v>
      </c>
      <c r="G166" s="78" t="s">
        <v>1724</v>
      </c>
      <c r="H166" s="78" t="s">
        <v>1725</v>
      </c>
      <c r="I166" s="81" t="s">
        <v>1726</v>
      </c>
      <c r="J166" s="81" t="s">
        <v>1727</v>
      </c>
      <c r="K166" s="3" t="s">
        <v>1728</v>
      </c>
      <c r="L166" s="81" t="s">
        <v>1729</v>
      </c>
      <c r="M166" s="81" t="s">
        <v>1730</v>
      </c>
      <c r="N166" s="79" t="s">
        <v>1731</v>
      </c>
      <c r="O166" s="79" t="s">
        <v>1731</v>
      </c>
      <c r="P166" s="80">
        <v>53.99</v>
      </c>
      <c r="Q166" s="80" t="s">
        <v>1732</v>
      </c>
      <c r="R166" s="6">
        <v>10</v>
      </c>
      <c r="S166" s="80">
        <v>539.9</v>
      </c>
      <c r="T166" s="80" t="s">
        <v>1733</v>
      </c>
    </row>
    <row r="167" spans="1:20" ht="12" customHeight="1" x14ac:dyDescent="0.2">
      <c r="A167" s="78" t="s">
        <v>1734</v>
      </c>
      <c r="B167" s="78" t="s">
        <v>1735</v>
      </c>
      <c r="C167" s="78" t="s">
        <v>1736</v>
      </c>
      <c r="D167" s="78" t="s">
        <v>1737</v>
      </c>
      <c r="E167" s="78" t="s">
        <v>1738</v>
      </c>
      <c r="F167" s="78" t="s">
        <v>1739</v>
      </c>
      <c r="G167" s="78" t="s">
        <v>1740</v>
      </c>
      <c r="H167" s="78" t="s">
        <v>1741</v>
      </c>
      <c r="I167" s="81" t="s">
        <v>1742</v>
      </c>
      <c r="J167" s="81" t="s">
        <v>1743</v>
      </c>
      <c r="K167" s="3" t="s">
        <v>1744</v>
      </c>
      <c r="L167" s="81" t="s">
        <v>1745</v>
      </c>
      <c r="M167" s="81" t="s">
        <v>1746</v>
      </c>
      <c r="N167" s="79" t="s">
        <v>1747</v>
      </c>
      <c r="O167" s="79" t="s">
        <v>1748</v>
      </c>
      <c r="P167" s="80">
        <v>53.99</v>
      </c>
      <c r="Q167" s="80" t="s">
        <v>1749</v>
      </c>
      <c r="R167" s="6">
        <v>30</v>
      </c>
      <c r="S167" s="80">
        <v>1619.71</v>
      </c>
      <c r="T167" s="80" t="s">
        <v>1750</v>
      </c>
    </row>
    <row r="168" spans="1:20" ht="12" customHeight="1" x14ac:dyDescent="0.2">
      <c r="A168" s="83" t="s">
        <v>1751</v>
      </c>
      <c r="B168" s="83" t="s">
        <v>1752</v>
      </c>
      <c r="C168" s="83" t="s">
        <v>1753</v>
      </c>
      <c r="D168" s="83" t="s">
        <v>1754</v>
      </c>
      <c r="E168" s="83" t="s">
        <v>1755</v>
      </c>
      <c r="F168" s="83" t="s">
        <v>1756</v>
      </c>
      <c r="G168" s="83" t="s">
        <v>1753</v>
      </c>
      <c r="H168" s="83" t="s">
        <v>1753</v>
      </c>
      <c r="I168" s="83" t="s">
        <v>1753</v>
      </c>
      <c r="J168" s="83" t="s">
        <v>1753</v>
      </c>
      <c r="K168" s="83" t="s">
        <v>1753</v>
      </c>
      <c r="L168" s="83" t="s">
        <v>1753</v>
      </c>
      <c r="M168" s="83" t="s">
        <v>1753</v>
      </c>
      <c r="N168" s="83" t="s">
        <v>1753</v>
      </c>
      <c r="O168" s="83" t="s">
        <v>1753</v>
      </c>
      <c r="P168" s="83" t="s">
        <v>1753</v>
      </c>
      <c r="Q168" s="83" t="s">
        <v>1753</v>
      </c>
      <c r="R168" s="83" t="s">
        <v>1753</v>
      </c>
      <c r="S168" s="82">
        <v>2159.61</v>
      </c>
      <c r="T168" s="82" t="s">
        <v>1757</v>
      </c>
    </row>
    <row r="169" spans="1:20" ht="12" customHeight="1" x14ac:dyDescent="0.2">
      <c r="A169" s="83" t="s">
        <v>1758</v>
      </c>
      <c r="B169" s="83" t="s">
        <v>1759</v>
      </c>
      <c r="C169" s="83" t="s">
        <v>1760</v>
      </c>
      <c r="D169" s="83" t="s">
        <v>1761</v>
      </c>
      <c r="E169" s="83" t="s">
        <v>1762</v>
      </c>
      <c r="F169" s="83" t="s">
        <v>1763</v>
      </c>
      <c r="G169" s="83" t="s">
        <v>1764</v>
      </c>
      <c r="H169" s="83" t="s">
        <v>1765</v>
      </c>
      <c r="I169" s="83" t="s">
        <v>1766</v>
      </c>
      <c r="J169" s="83" t="s">
        <v>1767</v>
      </c>
      <c r="K169" s="83" t="s">
        <v>1768</v>
      </c>
      <c r="L169" s="83" t="s">
        <v>1769</v>
      </c>
      <c r="M169" s="83" t="s">
        <v>1770</v>
      </c>
      <c r="N169" s="83" t="s">
        <v>1771</v>
      </c>
      <c r="O169" s="83" t="s">
        <v>1772</v>
      </c>
      <c r="P169" s="83" t="s">
        <v>1773</v>
      </c>
      <c r="Q169" s="83" t="s">
        <v>1774</v>
      </c>
      <c r="R169" s="83" t="s">
        <v>1775</v>
      </c>
      <c r="S169" s="82">
        <v>2159.61</v>
      </c>
      <c r="T169" s="82" t="s">
        <v>1776</v>
      </c>
    </row>
    <row r="170" spans="1:20" ht="12" customHeight="1" x14ac:dyDescent="0.2">
      <c r="A170" s="83" t="s">
        <v>1777</v>
      </c>
      <c r="B170" s="83" t="s">
        <v>1777</v>
      </c>
      <c r="C170" s="83" t="s">
        <v>1777</v>
      </c>
      <c r="D170" s="83" t="s">
        <v>1777</v>
      </c>
      <c r="E170" s="83" t="s">
        <v>1777</v>
      </c>
      <c r="F170" s="83" t="s">
        <v>1777</v>
      </c>
      <c r="G170" s="83" t="s">
        <v>1777</v>
      </c>
      <c r="H170" s="83" t="s">
        <v>1777</v>
      </c>
      <c r="I170" s="83" t="s">
        <v>1777</v>
      </c>
      <c r="J170" s="83" t="s">
        <v>1777</v>
      </c>
      <c r="K170" s="83" t="s">
        <v>1777</v>
      </c>
      <c r="L170" s="83" t="s">
        <v>1777</v>
      </c>
      <c r="M170" s="83" t="s">
        <v>1777</v>
      </c>
      <c r="N170" s="83" t="s">
        <v>1777</v>
      </c>
      <c r="O170" s="83" t="s">
        <v>1777</v>
      </c>
      <c r="P170" s="83" t="s">
        <v>1777</v>
      </c>
      <c r="Q170" s="83" t="s">
        <v>1777</v>
      </c>
      <c r="R170" s="83" t="s">
        <v>1777</v>
      </c>
      <c r="S170" s="82">
        <v>2159.61</v>
      </c>
      <c r="T170" s="82" t="s">
        <v>1778</v>
      </c>
    </row>
    <row r="171" spans="1:20" ht="11.45" customHeight="1" x14ac:dyDescent="0.2">
      <c r="A171" s="74" t="s">
        <v>1779</v>
      </c>
      <c r="B171" s="74" t="s">
        <v>1780</v>
      </c>
      <c r="C171" s="74" t="s">
        <v>1781</v>
      </c>
      <c r="D171" s="74" t="s">
        <v>1782</v>
      </c>
      <c r="E171" s="74" t="s">
        <v>1783</v>
      </c>
      <c r="F171" s="74" t="s">
        <v>1784</v>
      </c>
      <c r="G171" s="74" t="s">
        <v>1785</v>
      </c>
      <c r="H171" s="74" t="s">
        <v>1786</v>
      </c>
      <c r="I171" s="74" t="s">
        <v>1787</v>
      </c>
      <c r="J171" s="74" t="s">
        <v>1788</v>
      </c>
      <c r="K171" s="74" t="s">
        <v>1789</v>
      </c>
      <c r="L171" s="74" t="s">
        <v>1790</v>
      </c>
      <c r="M171" s="74" t="s">
        <v>1791</v>
      </c>
      <c r="N171" s="74" t="s">
        <v>1792</v>
      </c>
      <c r="O171" s="74" t="s">
        <v>1793</v>
      </c>
      <c r="P171" s="74" t="s">
        <v>1794</v>
      </c>
      <c r="Q171" s="74" t="s">
        <v>1795</v>
      </c>
      <c r="R171" s="74" t="s">
        <v>1796</v>
      </c>
      <c r="S171" s="74" t="s">
        <v>1797</v>
      </c>
      <c r="T171" s="74" t="s">
        <v>1798</v>
      </c>
    </row>
    <row r="172" spans="1:20" ht="11.45" customHeight="1" x14ac:dyDescent="0.2">
      <c r="A172" s="75" t="s">
        <v>899</v>
      </c>
      <c r="B172" s="75" t="s">
        <v>899</v>
      </c>
      <c r="C172" s="75" t="s">
        <v>899</v>
      </c>
      <c r="D172" s="75" t="s">
        <v>899</v>
      </c>
      <c r="E172" s="75" t="s">
        <v>899</v>
      </c>
      <c r="F172" s="75" t="s">
        <v>899</v>
      </c>
      <c r="G172" s="75" t="s">
        <v>899</v>
      </c>
      <c r="H172" s="75" t="s">
        <v>899</v>
      </c>
      <c r="I172" s="75" t="s">
        <v>899</v>
      </c>
      <c r="J172" s="75" t="s">
        <v>899</v>
      </c>
      <c r="K172" s="75" t="s">
        <v>899</v>
      </c>
      <c r="L172" s="75" t="s">
        <v>899</v>
      </c>
      <c r="M172" s="75" t="s">
        <v>899</v>
      </c>
      <c r="N172" s="75" t="s">
        <v>899</v>
      </c>
      <c r="O172" s="75" t="s">
        <v>899</v>
      </c>
      <c r="P172" s="75" t="s">
        <v>899</v>
      </c>
      <c r="Q172" s="75" t="s">
        <v>899</v>
      </c>
      <c r="R172" s="75" t="s">
        <v>899</v>
      </c>
      <c r="S172" s="75" t="s">
        <v>899</v>
      </c>
      <c r="T172" s="75" t="s">
        <v>899</v>
      </c>
    </row>
    <row r="173" spans="1:20" ht="13.5" customHeight="1" x14ac:dyDescent="0.2">
      <c r="A173" s="84" t="s">
        <v>449</v>
      </c>
      <c r="B173" s="84" t="s">
        <v>449</v>
      </c>
      <c r="C173" s="84" t="s">
        <v>449</v>
      </c>
      <c r="D173" s="84" t="s">
        <v>449</v>
      </c>
      <c r="E173" s="84" t="s">
        <v>449</v>
      </c>
      <c r="F173" s="84" t="s">
        <v>449</v>
      </c>
      <c r="G173" s="84" t="s">
        <v>449</v>
      </c>
      <c r="H173" s="84" t="s">
        <v>449</v>
      </c>
      <c r="I173" s="84" t="s">
        <v>449</v>
      </c>
      <c r="J173" s="84" t="s">
        <v>449</v>
      </c>
      <c r="K173" s="84" t="s">
        <v>449</v>
      </c>
      <c r="L173" s="84" t="s">
        <v>449</v>
      </c>
      <c r="M173" s="84" t="s">
        <v>449</v>
      </c>
      <c r="N173" s="84" t="s">
        <v>449</v>
      </c>
      <c r="O173" s="84" t="s">
        <v>449</v>
      </c>
      <c r="P173" s="84" t="s">
        <v>449</v>
      </c>
      <c r="Q173" s="84" t="s">
        <v>449</v>
      </c>
      <c r="R173" s="84" t="s">
        <v>449</v>
      </c>
      <c r="S173" s="84" t="s">
        <v>449</v>
      </c>
      <c r="T173" s="84" t="s">
        <v>449</v>
      </c>
    </row>
    <row r="174" spans="1:20" ht="14.25" customHeight="1" x14ac:dyDescent="0.2">
      <c r="A174" s="76" t="s">
        <v>1799</v>
      </c>
      <c r="B174" s="76" t="s">
        <v>1799</v>
      </c>
      <c r="C174" s="76" t="s">
        <v>1799</v>
      </c>
      <c r="D174" s="76" t="s">
        <v>1799</v>
      </c>
      <c r="E174" s="76" t="s">
        <v>1799</v>
      </c>
      <c r="F174" s="76" t="s">
        <v>1800</v>
      </c>
      <c r="G174" s="76" t="s">
        <v>1800</v>
      </c>
      <c r="H174" s="76" t="s">
        <v>1800</v>
      </c>
      <c r="I174" s="77" t="s">
        <v>1801</v>
      </c>
      <c r="J174" s="77" t="s">
        <v>1802</v>
      </c>
      <c r="K174" s="12" t="s">
        <v>1803</v>
      </c>
      <c r="L174" s="77" t="s">
        <v>1804</v>
      </c>
      <c r="M174" s="77" t="s">
        <v>1804</v>
      </c>
      <c r="N174" s="76" t="s">
        <v>1805</v>
      </c>
      <c r="O174" s="76" t="s">
        <v>1805</v>
      </c>
      <c r="P174" s="76" t="s">
        <v>1806</v>
      </c>
      <c r="Q174" s="76" t="s">
        <v>1807</v>
      </c>
      <c r="R174" s="11" t="s">
        <v>1808</v>
      </c>
      <c r="S174" s="76" t="s">
        <v>1809</v>
      </c>
      <c r="T174" s="76" t="s">
        <v>1810</v>
      </c>
    </row>
    <row r="175" spans="1:20" ht="12" customHeight="1" x14ac:dyDescent="0.2">
      <c r="A175" s="78" t="s">
        <v>1811</v>
      </c>
      <c r="B175" s="78" t="s">
        <v>1812</v>
      </c>
      <c r="C175" s="78" t="s">
        <v>1813</v>
      </c>
      <c r="D175" s="78" t="s">
        <v>1814</v>
      </c>
      <c r="E175" s="78" t="s">
        <v>1815</v>
      </c>
      <c r="F175" s="78" t="s">
        <v>1816</v>
      </c>
      <c r="G175" s="78" t="s">
        <v>1817</v>
      </c>
      <c r="H175" s="78" t="s">
        <v>1818</v>
      </c>
      <c r="I175" s="81" t="s">
        <v>482</v>
      </c>
      <c r="J175" s="81" t="s">
        <v>482</v>
      </c>
      <c r="K175" s="3" t="s">
        <v>482</v>
      </c>
      <c r="L175" s="81" t="s">
        <v>482</v>
      </c>
      <c r="M175" s="81" t="s">
        <v>482</v>
      </c>
      <c r="N175" s="79" t="s">
        <v>1819</v>
      </c>
      <c r="O175" s="79" t="s">
        <v>1820</v>
      </c>
      <c r="P175" s="80">
        <v>550</v>
      </c>
      <c r="Q175" s="80" t="s">
        <v>1821</v>
      </c>
      <c r="R175" s="8">
        <v>2</v>
      </c>
      <c r="S175" s="80">
        <v>1100</v>
      </c>
      <c r="T175" s="80" t="s">
        <v>1822</v>
      </c>
    </row>
    <row r="176" spans="1:20" ht="12" customHeight="1" x14ac:dyDescent="0.2">
      <c r="A176" s="78" t="s">
        <v>1823</v>
      </c>
      <c r="B176" s="78" t="s">
        <v>1824</v>
      </c>
      <c r="C176" s="78" t="s">
        <v>1825</v>
      </c>
      <c r="D176" s="78" t="s">
        <v>1826</v>
      </c>
      <c r="E176" s="78" t="s">
        <v>1827</v>
      </c>
      <c r="F176" s="78" t="s">
        <v>1828</v>
      </c>
      <c r="G176" s="78" t="s">
        <v>1829</v>
      </c>
      <c r="H176" s="78" t="s">
        <v>1830</v>
      </c>
      <c r="I176" s="81" t="s">
        <v>1831</v>
      </c>
      <c r="J176" s="81" t="s">
        <v>1832</v>
      </c>
      <c r="K176" s="3" t="s">
        <v>1833</v>
      </c>
      <c r="L176" s="81" t="s">
        <v>1834</v>
      </c>
      <c r="M176" s="81" t="s">
        <v>1835</v>
      </c>
      <c r="N176" s="79" t="s">
        <v>1836</v>
      </c>
      <c r="O176" s="79" t="s">
        <v>1837</v>
      </c>
      <c r="P176" s="80">
        <v>20.5</v>
      </c>
      <c r="Q176" s="80" t="s">
        <v>1838</v>
      </c>
      <c r="R176" s="6">
        <v>5</v>
      </c>
      <c r="S176" s="80">
        <v>102.5</v>
      </c>
      <c r="T176" s="80" t="s">
        <v>1839</v>
      </c>
    </row>
    <row r="177" spans="1:20" ht="12" customHeight="1" x14ac:dyDescent="0.2">
      <c r="A177" s="78" t="s">
        <v>1840</v>
      </c>
      <c r="B177" s="78" t="s">
        <v>1841</v>
      </c>
      <c r="C177" s="78" t="s">
        <v>1842</v>
      </c>
      <c r="D177" s="78" t="s">
        <v>1843</v>
      </c>
      <c r="E177" s="78" t="s">
        <v>1844</v>
      </c>
      <c r="F177" s="78" t="s">
        <v>1845</v>
      </c>
      <c r="G177" s="78" t="s">
        <v>1846</v>
      </c>
      <c r="H177" s="78" t="s">
        <v>1847</v>
      </c>
      <c r="I177" s="81" t="s">
        <v>114</v>
      </c>
      <c r="J177" s="81" t="s">
        <v>114</v>
      </c>
      <c r="K177" s="3" t="s">
        <v>114</v>
      </c>
      <c r="L177" s="81" t="s">
        <v>114</v>
      </c>
      <c r="M177" s="81" t="s">
        <v>114</v>
      </c>
      <c r="N177" s="79" t="s">
        <v>1848</v>
      </c>
      <c r="O177" s="79" t="s">
        <v>1848</v>
      </c>
      <c r="P177" s="80">
        <v>75</v>
      </c>
      <c r="Q177" s="80" t="s">
        <v>1849</v>
      </c>
      <c r="R177" s="8">
        <v>1</v>
      </c>
      <c r="S177" s="80">
        <v>75</v>
      </c>
      <c r="T177" s="80" t="s">
        <v>1850</v>
      </c>
    </row>
    <row r="178" spans="1:20" ht="12" customHeight="1" x14ac:dyDescent="0.2">
      <c r="A178" s="78" t="s">
        <v>1851</v>
      </c>
      <c r="B178" s="78" t="s">
        <v>1852</v>
      </c>
      <c r="C178" s="78" t="s">
        <v>1853</v>
      </c>
      <c r="D178" s="78" t="s">
        <v>1854</v>
      </c>
      <c r="E178" s="78" t="s">
        <v>1855</v>
      </c>
      <c r="F178" s="78" t="s">
        <v>1856</v>
      </c>
      <c r="G178" s="78" t="s">
        <v>1857</v>
      </c>
      <c r="H178" s="78" t="s">
        <v>1858</v>
      </c>
      <c r="I178" s="81" t="s">
        <v>115</v>
      </c>
      <c r="J178" s="81" t="s">
        <v>115</v>
      </c>
      <c r="K178" s="3" t="s">
        <v>115</v>
      </c>
      <c r="L178" s="81" t="s">
        <v>115</v>
      </c>
      <c r="M178" s="81" t="s">
        <v>115</v>
      </c>
      <c r="N178" s="79" t="s">
        <v>1859</v>
      </c>
      <c r="O178" s="79" t="s">
        <v>1860</v>
      </c>
      <c r="P178" s="80">
        <v>50.5</v>
      </c>
      <c r="Q178" s="80" t="s">
        <v>1861</v>
      </c>
      <c r="R178" s="6">
        <v>420</v>
      </c>
      <c r="S178" s="80">
        <v>21210</v>
      </c>
      <c r="T178" s="80" t="s">
        <v>1862</v>
      </c>
    </row>
    <row r="179" spans="1:20" ht="12" customHeight="1" x14ac:dyDescent="0.2">
      <c r="A179" s="83" t="s">
        <v>1863</v>
      </c>
      <c r="B179" s="83" t="s">
        <v>1864</v>
      </c>
      <c r="C179" s="83" t="s">
        <v>1865</v>
      </c>
      <c r="D179" s="83" t="s">
        <v>1866</v>
      </c>
      <c r="E179" s="83" t="s">
        <v>1867</v>
      </c>
      <c r="F179" s="83" t="s">
        <v>1634</v>
      </c>
      <c r="G179" s="83" t="s">
        <v>1634</v>
      </c>
      <c r="H179" s="83" t="s">
        <v>1634</v>
      </c>
      <c r="I179" s="83" t="s">
        <v>1634</v>
      </c>
      <c r="J179" s="83" t="s">
        <v>1634</v>
      </c>
      <c r="K179" s="83" t="s">
        <v>1634</v>
      </c>
      <c r="L179" s="83" t="s">
        <v>1634</v>
      </c>
      <c r="M179" s="83" t="s">
        <v>1634</v>
      </c>
      <c r="N179" s="83" t="s">
        <v>1634</v>
      </c>
      <c r="O179" s="83" t="s">
        <v>1634</v>
      </c>
      <c r="P179" s="83" t="s">
        <v>1634</v>
      </c>
      <c r="Q179" s="83" t="s">
        <v>1634</v>
      </c>
      <c r="R179" s="83" t="s">
        <v>1634</v>
      </c>
      <c r="S179" s="82">
        <v>22487.5</v>
      </c>
      <c r="T179" s="82" t="s">
        <v>1868</v>
      </c>
    </row>
    <row r="180" spans="1:20" ht="12" customHeight="1" x14ac:dyDescent="0.2">
      <c r="A180" s="83" t="s">
        <v>1869</v>
      </c>
      <c r="B180" s="83" t="s">
        <v>1870</v>
      </c>
      <c r="C180" s="83" t="s">
        <v>1871</v>
      </c>
      <c r="D180" s="83" t="s">
        <v>1872</v>
      </c>
      <c r="E180" s="83" t="s">
        <v>1873</v>
      </c>
      <c r="F180" s="83" t="s">
        <v>1874</v>
      </c>
      <c r="G180" s="83" t="s">
        <v>1875</v>
      </c>
      <c r="H180" s="83" t="s">
        <v>1876</v>
      </c>
      <c r="I180" s="83" t="s">
        <v>1877</v>
      </c>
      <c r="J180" s="83" t="s">
        <v>1878</v>
      </c>
      <c r="K180" s="83" t="s">
        <v>1879</v>
      </c>
      <c r="L180" s="83" t="s">
        <v>1880</v>
      </c>
      <c r="M180" s="83" t="s">
        <v>1881</v>
      </c>
      <c r="N180" s="83" t="s">
        <v>1882</v>
      </c>
      <c r="O180" s="83" t="s">
        <v>1883</v>
      </c>
      <c r="P180" s="83" t="s">
        <v>1884</v>
      </c>
      <c r="Q180" s="83" t="s">
        <v>1767</v>
      </c>
      <c r="R180" s="83" t="s">
        <v>1767</v>
      </c>
      <c r="S180" s="82">
        <v>22487.5</v>
      </c>
      <c r="T180" s="82" t="s">
        <v>1885</v>
      </c>
    </row>
    <row r="181" spans="1:20" ht="12" customHeight="1" x14ac:dyDescent="0.2">
      <c r="A181" s="83" t="s">
        <v>1886</v>
      </c>
      <c r="B181" s="83" t="s">
        <v>1887</v>
      </c>
      <c r="C181" s="83" t="s">
        <v>1888</v>
      </c>
      <c r="D181" s="83" t="s">
        <v>1889</v>
      </c>
      <c r="E181" s="83" t="s">
        <v>1890</v>
      </c>
      <c r="F181" s="83" t="s">
        <v>1887</v>
      </c>
      <c r="G181" s="83" t="s">
        <v>1887</v>
      </c>
      <c r="H181" s="83" t="s">
        <v>1887</v>
      </c>
      <c r="I181" s="83" t="s">
        <v>1887</v>
      </c>
      <c r="J181" s="83" t="s">
        <v>1887</v>
      </c>
      <c r="K181" s="83" t="s">
        <v>1887</v>
      </c>
      <c r="L181" s="83" t="s">
        <v>1887</v>
      </c>
      <c r="M181" s="83" t="s">
        <v>1887</v>
      </c>
      <c r="N181" s="83" t="s">
        <v>1887</v>
      </c>
      <c r="O181" s="83" t="s">
        <v>1887</v>
      </c>
      <c r="P181" s="83" t="s">
        <v>1887</v>
      </c>
      <c r="Q181" s="83" t="s">
        <v>1887</v>
      </c>
      <c r="R181" s="83" t="s">
        <v>1887</v>
      </c>
      <c r="S181" s="82">
        <v>22487.5</v>
      </c>
      <c r="T181" s="82" t="s">
        <v>1891</v>
      </c>
    </row>
    <row r="182" spans="1:20" ht="11.45" customHeight="1" x14ac:dyDescent="0.2">
      <c r="A182" s="74" t="s">
        <v>1892</v>
      </c>
      <c r="B182" s="74" t="s">
        <v>1893</v>
      </c>
      <c r="C182" s="74" t="s">
        <v>1894</v>
      </c>
      <c r="D182" s="74" t="s">
        <v>1895</v>
      </c>
      <c r="E182" s="74" t="s">
        <v>1896</v>
      </c>
      <c r="F182" s="74" t="s">
        <v>1897</v>
      </c>
      <c r="G182" s="74" t="s">
        <v>1898</v>
      </c>
      <c r="H182" s="74" t="s">
        <v>1899</v>
      </c>
      <c r="I182" s="74" t="s">
        <v>1900</v>
      </c>
      <c r="J182" s="74" t="s">
        <v>1901</v>
      </c>
      <c r="K182" s="74" t="s">
        <v>1902</v>
      </c>
      <c r="L182" s="74" t="s">
        <v>1903</v>
      </c>
      <c r="M182" s="74" t="s">
        <v>1904</v>
      </c>
      <c r="N182" s="74" t="s">
        <v>1905</v>
      </c>
      <c r="O182" s="74" t="s">
        <v>1906</v>
      </c>
      <c r="P182" s="74" t="s">
        <v>1907</v>
      </c>
      <c r="Q182" s="74" t="s">
        <v>1908</v>
      </c>
      <c r="R182" s="74" t="s">
        <v>1909</v>
      </c>
      <c r="S182" s="74" t="s">
        <v>1910</v>
      </c>
      <c r="T182" s="74" t="s">
        <v>1911</v>
      </c>
    </row>
    <row r="183" spans="1:20" ht="11.45" customHeight="1" x14ac:dyDescent="0.2">
      <c r="A183" s="75" t="s">
        <v>58</v>
      </c>
      <c r="B183" s="75" t="s">
        <v>58</v>
      </c>
      <c r="C183" s="75" t="s">
        <v>58</v>
      </c>
      <c r="D183" s="75" t="s">
        <v>58</v>
      </c>
      <c r="E183" s="75" t="s">
        <v>58</v>
      </c>
      <c r="F183" s="75" t="s">
        <v>58</v>
      </c>
      <c r="G183" s="75" t="s">
        <v>58</v>
      </c>
      <c r="H183" s="75" t="s">
        <v>58</v>
      </c>
      <c r="I183" s="75" t="s">
        <v>58</v>
      </c>
      <c r="J183" s="75" t="s">
        <v>58</v>
      </c>
      <c r="K183" s="75" t="s">
        <v>58</v>
      </c>
      <c r="L183" s="75" t="s">
        <v>58</v>
      </c>
      <c r="M183" s="75" t="s">
        <v>58</v>
      </c>
      <c r="N183" s="75" t="s">
        <v>58</v>
      </c>
      <c r="O183" s="75" t="s">
        <v>58</v>
      </c>
      <c r="P183" s="75" t="s">
        <v>58</v>
      </c>
      <c r="Q183" s="75" t="s">
        <v>58</v>
      </c>
      <c r="R183" s="75" t="s">
        <v>58</v>
      </c>
      <c r="S183" s="75" t="s">
        <v>58</v>
      </c>
      <c r="T183" s="75" t="s">
        <v>58</v>
      </c>
    </row>
    <row r="184" spans="1:20" ht="13.5" customHeight="1" x14ac:dyDescent="0.2">
      <c r="A184" s="84" t="s">
        <v>1912</v>
      </c>
      <c r="B184" s="84" t="s">
        <v>1913</v>
      </c>
      <c r="C184" s="84" t="s">
        <v>1914</v>
      </c>
      <c r="D184" s="84" t="s">
        <v>1915</v>
      </c>
      <c r="E184" s="84" t="s">
        <v>1916</v>
      </c>
      <c r="F184" s="84" t="s">
        <v>1917</v>
      </c>
      <c r="G184" s="84" t="s">
        <v>1918</v>
      </c>
      <c r="H184" s="84" t="s">
        <v>1919</v>
      </c>
      <c r="I184" s="84" t="s">
        <v>1920</v>
      </c>
      <c r="J184" s="84" t="s">
        <v>1921</v>
      </c>
      <c r="K184" s="84" t="s">
        <v>1922</v>
      </c>
      <c r="L184" s="84" t="s">
        <v>1923</v>
      </c>
      <c r="M184" s="84" t="s">
        <v>1924</v>
      </c>
      <c r="N184" s="84" t="s">
        <v>1925</v>
      </c>
      <c r="O184" s="84" t="s">
        <v>1926</v>
      </c>
      <c r="P184" s="84" t="s">
        <v>1927</v>
      </c>
      <c r="Q184" s="84" t="s">
        <v>1928</v>
      </c>
      <c r="R184" s="84" t="s">
        <v>1929</v>
      </c>
      <c r="S184" s="84" t="s">
        <v>1930</v>
      </c>
      <c r="T184" s="84" t="s">
        <v>1931</v>
      </c>
    </row>
    <row r="185" spans="1:20" ht="14.25" customHeight="1" x14ac:dyDescent="0.2">
      <c r="A185" s="76" t="s">
        <v>1932</v>
      </c>
      <c r="B185" s="76" t="s">
        <v>1932</v>
      </c>
      <c r="C185" s="76" t="s">
        <v>1932</v>
      </c>
      <c r="D185" s="76" t="s">
        <v>1932</v>
      </c>
      <c r="E185" s="76" t="s">
        <v>1932</v>
      </c>
      <c r="F185" s="76" t="s">
        <v>1933</v>
      </c>
      <c r="G185" s="76" t="s">
        <v>1933</v>
      </c>
      <c r="H185" s="76" t="s">
        <v>1933</v>
      </c>
      <c r="I185" s="77" t="s">
        <v>1934</v>
      </c>
      <c r="J185" s="77" t="s">
        <v>1935</v>
      </c>
      <c r="K185" s="12" t="s">
        <v>1936</v>
      </c>
      <c r="L185" s="77" t="s">
        <v>1937</v>
      </c>
      <c r="M185" s="77" t="s">
        <v>1331</v>
      </c>
      <c r="N185" s="76" t="s">
        <v>1938</v>
      </c>
      <c r="O185" s="76" t="s">
        <v>1938</v>
      </c>
      <c r="P185" s="76" t="s">
        <v>1939</v>
      </c>
      <c r="Q185" s="76" t="s">
        <v>1940</v>
      </c>
      <c r="R185" s="11" t="s">
        <v>1941</v>
      </c>
      <c r="S185" s="76" t="s">
        <v>1942</v>
      </c>
      <c r="T185" s="76" t="s">
        <v>1943</v>
      </c>
    </row>
    <row r="186" spans="1:20" ht="12" customHeight="1" x14ac:dyDescent="0.2">
      <c r="A186" s="78" t="s">
        <v>1944</v>
      </c>
      <c r="B186" s="78" t="s">
        <v>1945</v>
      </c>
      <c r="C186" s="78" t="s">
        <v>1946</v>
      </c>
      <c r="D186" s="78" t="s">
        <v>1947</v>
      </c>
      <c r="E186" s="78" t="s">
        <v>1948</v>
      </c>
      <c r="F186" s="78" t="s">
        <v>1949</v>
      </c>
      <c r="G186" s="78" t="s">
        <v>1950</v>
      </c>
      <c r="H186" s="78" t="s">
        <v>1951</v>
      </c>
      <c r="I186" s="81" t="s">
        <v>1952</v>
      </c>
      <c r="J186" s="81" t="s">
        <v>1953</v>
      </c>
      <c r="K186" s="3" t="s">
        <v>1954</v>
      </c>
      <c r="L186" s="81" t="s">
        <v>1955</v>
      </c>
      <c r="M186" s="81" t="s">
        <v>1956</v>
      </c>
      <c r="N186" s="79" t="s">
        <v>1957</v>
      </c>
      <c r="O186" s="79" t="s">
        <v>1958</v>
      </c>
      <c r="P186" s="80">
        <v>189</v>
      </c>
      <c r="Q186" s="80" t="s">
        <v>1959</v>
      </c>
      <c r="R186" s="8">
        <v>0.8</v>
      </c>
      <c r="S186" s="80">
        <v>151.19999999999999</v>
      </c>
      <c r="T186" s="80" t="s">
        <v>1960</v>
      </c>
    </row>
    <row r="187" spans="1:20" ht="12" customHeight="1" x14ac:dyDescent="0.2">
      <c r="A187" s="83" t="s">
        <v>1961</v>
      </c>
      <c r="B187" s="83" t="s">
        <v>1962</v>
      </c>
      <c r="C187" s="83" t="s">
        <v>1963</v>
      </c>
      <c r="D187" s="83" t="s">
        <v>1964</v>
      </c>
      <c r="E187" s="83" t="s">
        <v>1965</v>
      </c>
      <c r="F187" s="83" t="s">
        <v>1966</v>
      </c>
      <c r="G187" s="83" t="s">
        <v>1967</v>
      </c>
      <c r="H187" s="83" t="s">
        <v>1968</v>
      </c>
      <c r="I187" s="83" t="s">
        <v>1969</v>
      </c>
      <c r="J187" s="83" t="s">
        <v>1962</v>
      </c>
      <c r="K187" s="83" t="s">
        <v>1962</v>
      </c>
      <c r="L187" s="83" t="s">
        <v>1962</v>
      </c>
      <c r="M187" s="83" t="s">
        <v>1962</v>
      </c>
      <c r="N187" s="83" t="s">
        <v>1962</v>
      </c>
      <c r="O187" s="83" t="s">
        <v>1962</v>
      </c>
      <c r="P187" s="83" t="s">
        <v>1962</v>
      </c>
      <c r="Q187" s="83" t="s">
        <v>1962</v>
      </c>
      <c r="R187" s="83" t="s">
        <v>1962</v>
      </c>
      <c r="S187" s="82">
        <v>151.19999999999999</v>
      </c>
      <c r="T187" s="82" t="s">
        <v>1970</v>
      </c>
    </row>
    <row r="188" spans="1:20" ht="12" customHeight="1" x14ac:dyDescent="0.2">
      <c r="A188" s="83" t="s">
        <v>1971</v>
      </c>
      <c r="B188" s="83" t="s">
        <v>1972</v>
      </c>
      <c r="C188" s="83" t="s">
        <v>1973</v>
      </c>
      <c r="D188" s="83" t="s">
        <v>1974</v>
      </c>
      <c r="E188" s="83" t="s">
        <v>1975</v>
      </c>
      <c r="F188" s="83" t="s">
        <v>1976</v>
      </c>
      <c r="G188" s="83" t="s">
        <v>1977</v>
      </c>
      <c r="H188" s="83" t="s">
        <v>1978</v>
      </c>
      <c r="I188" s="83" t="s">
        <v>1979</v>
      </c>
      <c r="J188" s="83" t="s">
        <v>1980</v>
      </c>
      <c r="K188" s="83" t="s">
        <v>1981</v>
      </c>
      <c r="L188" s="83" t="s">
        <v>1982</v>
      </c>
      <c r="M188" s="83" t="s">
        <v>1983</v>
      </c>
      <c r="N188" s="83" t="s">
        <v>1984</v>
      </c>
      <c r="O188" s="83" t="s">
        <v>1985</v>
      </c>
      <c r="P188" s="83" t="s">
        <v>1978</v>
      </c>
      <c r="Q188" s="83" t="s">
        <v>1978</v>
      </c>
      <c r="R188" s="83" t="s">
        <v>1978</v>
      </c>
      <c r="S188" s="82">
        <v>151.19999999999999</v>
      </c>
      <c r="T188" s="82" t="s">
        <v>1986</v>
      </c>
    </row>
    <row r="189" spans="1:20" ht="12" customHeight="1" x14ac:dyDescent="0.2">
      <c r="A189" s="83" t="s">
        <v>1987</v>
      </c>
      <c r="B189" s="83" t="s">
        <v>1987</v>
      </c>
      <c r="C189" s="83" t="s">
        <v>1987</v>
      </c>
      <c r="D189" s="83" t="s">
        <v>1987</v>
      </c>
      <c r="E189" s="83" t="s">
        <v>1987</v>
      </c>
      <c r="F189" s="83" t="s">
        <v>1987</v>
      </c>
      <c r="G189" s="83" t="s">
        <v>1987</v>
      </c>
      <c r="H189" s="83" t="s">
        <v>1987</v>
      </c>
      <c r="I189" s="83" t="s">
        <v>1987</v>
      </c>
      <c r="J189" s="83" t="s">
        <v>1987</v>
      </c>
      <c r="K189" s="83" t="s">
        <v>1987</v>
      </c>
      <c r="L189" s="83" t="s">
        <v>1987</v>
      </c>
      <c r="M189" s="83" t="s">
        <v>1987</v>
      </c>
      <c r="N189" s="83" t="s">
        <v>1987</v>
      </c>
      <c r="O189" s="83" t="s">
        <v>1987</v>
      </c>
      <c r="P189" s="83" t="s">
        <v>1987</v>
      </c>
      <c r="Q189" s="83" t="s">
        <v>1987</v>
      </c>
      <c r="R189" s="83" t="s">
        <v>1987</v>
      </c>
      <c r="S189" s="82">
        <v>151.19999999999999</v>
      </c>
      <c r="T189" s="82" t="s">
        <v>1988</v>
      </c>
    </row>
    <row r="190" spans="1:20" ht="11.45" customHeight="1" x14ac:dyDescent="0.2">
      <c r="A190" s="74" t="s">
        <v>1989</v>
      </c>
      <c r="B190" s="74" t="s">
        <v>1990</v>
      </c>
      <c r="C190" s="74" t="s">
        <v>1991</v>
      </c>
      <c r="D190" s="74" t="s">
        <v>1992</v>
      </c>
      <c r="E190" s="74" t="s">
        <v>1993</v>
      </c>
      <c r="F190" s="74" t="s">
        <v>1994</v>
      </c>
      <c r="G190" s="74" t="s">
        <v>1995</v>
      </c>
      <c r="H190" s="74" t="s">
        <v>1996</v>
      </c>
      <c r="I190" s="74" t="s">
        <v>1997</v>
      </c>
      <c r="J190" s="74" t="s">
        <v>1998</v>
      </c>
      <c r="K190" s="74" t="s">
        <v>1999</v>
      </c>
      <c r="L190" s="74" t="s">
        <v>2000</v>
      </c>
      <c r="M190" s="74" t="s">
        <v>2001</v>
      </c>
      <c r="N190" s="74" t="s">
        <v>2002</v>
      </c>
      <c r="O190" s="74" t="s">
        <v>2003</v>
      </c>
      <c r="P190" s="74" t="s">
        <v>2004</v>
      </c>
      <c r="Q190" s="74" t="s">
        <v>2005</v>
      </c>
      <c r="R190" s="74" t="s">
        <v>2006</v>
      </c>
      <c r="S190" s="74" t="s">
        <v>2007</v>
      </c>
      <c r="T190" s="74" t="s">
        <v>2008</v>
      </c>
    </row>
    <row r="191" spans="1:20" ht="11.45" customHeight="1" x14ac:dyDescent="0.2">
      <c r="A191" s="75" t="s">
        <v>1004</v>
      </c>
      <c r="B191" s="75" t="s">
        <v>1004</v>
      </c>
      <c r="C191" s="75" t="s">
        <v>1004</v>
      </c>
      <c r="D191" s="75" t="s">
        <v>1004</v>
      </c>
      <c r="E191" s="75" t="s">
        <v>1004</v>
      </c>
      <c r="F191" s="75" t="s">
        <v>1004</v>
      </c>
      <c r="G191" s="75" t="s">
        <v>1004</v>
      </c>
      <c r="H191" s="75" t="s">
        <v>1004</v>
      </c>
      <c r="I191" s="75" t="s">
        <v>1004</v>
      </c>
      <c r="J191" s="75" t="s">
        <v>1004</v>
      </c>
      <c r="K191" s="75" t="s">
        <v>1004</v>
      </c>
      <c r="L191" s="75" t="s">
        <v>1004</v>
      </c>
      <c r="M191" s="75" t="s">
        <v>1004</v>
      </c>
      <c r="N191" s="75" t="s">
        <v>1004</v>
      </c>
      <c r="O191" s="75" t="s">
        <v>1004</v>
      </c>
      <c r="P191" s="75" t="s">
        <v>1004</v>
      </c>
      <c r="Q191" s="75" t="s">
        <v>1004</v>
      </c>
      <c r="R191" s="75" t="s">
        <v>1004</v>
      </c>
      <c r="S191" s="75" t="s">
        <v>1004</v>
      </c>
      <c r="T191" s="75" t="s">
        <v>1004</v>
      </c>
    </row>
    <row r="192" spans="1:20" ht="13.5" customHeight="1" x14ac:dyDescent="0.2">
      <c r="A192" s="84" t="s">
        <v>250</v>
      </c>
      <c r="B192" s="84" t="s">
        <v>250</v>
      </c>
      <c r="C192" s="84" t="s">
        <v>250</v>
      </c>
      <c r="D192" s="84" t="s">
        <v>250</v>
      </c>
      <c r="E192" s="84" t="s">
        <v>250</v>
      </c>
      <c r="F192" s="84" t="s">
        <v>250</v>
      </c>
      <c r="G192" s="84" t="s">
        <v>250</v>
      </c>
      <c r="H192" s="84" t="s">
        <v>250</v>
      </c>
      <c r="I192" s="84" t="s">
        <v>250</v>
      </c>
      <c r="J192" s="84" t="s">
        <v>250</v>
      </c>
      <c r="K192" s="84" t="s">
        <v>250</v>
      </c>
      <c r="L192" s="84" t="s">
        <v>250</v>
      </c>
      <c r="M192" s="84" t="s">
        <v>250</v>
      </c>
      <c r="N192" s="84" t="s">
        <v>250</v>
      </c>
      <c r="O192" s="84" t="s">
        <v>250</v>
      </c>
      <c r="P192" s="84" t="s">
        <v>250</v>
      </c>
      <c r="Q192" s="84" t="s">
        <v>250</v>
      </c>
      <c r="R192" s="84" t="s">
        <v>250</v>
      </c>
      <c r="S192" s="84" t="s">
        <v>250</v>
      </c>
      <c r="T192" s="84" t="s">
        <v>250</v>
      </c>
    </row>
    <row r="193" spans="1:20" ht="14.25" customHeight="1" x14ac:dyDescent="0.2">
      <c r="A193" s="76" t="s">
        <v>2009</v>
      </c>
      <c r="B193" s="76" t="s">
        <v>2009</v>
      </c>
      <c r="C193" s="76" t="s">
        <v>2009</v>
      </c>
      <c r="D193" s="76" t="s">
        <v>2009</v>
      </c>
      <c r="E193" s="76" t="s">
        <v>2009</v>
      </c>
      <c r="F193" s="76" t="s">
        <v>2010</v>
      </c>
      <c r="G193" s="76" t="s">
        <v>2010</v>
      </c>
      <c r="H193" s="76" t="s">
        <v>2010</v>
      </c>
      <c r="I193" s="77" t="s">
        <v>2011</v>
      </c>
      <c r="J193" s="77" t="s">
        <v>2012</v>
      </c>
      <c r="K193" s="12" t="s">
        <v>2013</v>
      </c>
      <c r="L193" s="77" t="s">
        <v>2014</v>
      </c>
      <c r="M193" s="77" t="s">
        <v>2014</v>
      </c>
      <c r="N193" s="76" t="s">
        <v>2015</v>
      </c>
      <c r="O193" s="76" t="s">
        <v>2015</v>
      </c>
      <c r="P193" s="76" t="s">
        <v>2016</v>
      </c>
      <c r="Q193" s="76" t="s">
        <v>2017</v>
      </c>
      <c r="R193" s="11" t="s">
        <v>2018</v>
      </c>
      <c r="S193" s="76" t="s">
        <v>2019</v>
      </c>
      <c r="T193" s="76" t="s">
        <v>2020</v>
      </c>
    </row>
    <row r="194" spans="1:20" ht="12" customHeight="1" x14ac:dyDescent="0.2">
      <c r="A194" s="78" t="s">
        <v>2021</v>
      </c>
      <c r="B194" s="78" t="s">
        <v>2022</v>
      </c>
      <c r="C194" s="78" t="s">
        <v>2023</v>
      </c>
      <c r="D194" s="78" t="s">
        <v>2024</v>
      </c>
      <c r="E194" s="78" t="s">
        <v>2025</v>
      </c>
      <c r="F194" s="78" t="s">
        <v>2026</v>
      </c>
      <c r="G194" s="78" t="s">
        <v>2027</v>
      </c>
      <c r="H194" s="78" t="s">
        <v>2028</v>
      </c>
      <c r="I194" s="81" t="s">
        <v>379</v>
      </c>
      <c r="J194" s="81" t="s">
        <v>379</v>
      </c>
      <c r="K194" s="3" t="s">
        <v>379</v>
      </c>
      <c r="L194" s="81" t="s">
        <v>379</v>
      </c>
      <c r="M194" s="81" t="s">
        <v>379</v>
      </c>
      <c r="N194" s="79" t="s">
        <v>2029</v>
      </c>
      <c r="O194" s="79" t="s">
        <v>2030</v>
      </c>
      <c r="P194" s="80">
        <v>52.9</v>
      </c>
      <c r="Q194" s="80" t="s">
        <v>2031</v>
      </c>
      <c r="R194" s="6">
        <v>15.4</v>
      </c>
      <c r="S194" s="80">
        <v>814.66</v>
      </c>
      <c r="T194" s="80" t="s">
        <v>2032</v>
      </c>
    </row>
    <row r="195" spans="1:20" ht="12" customHeight="1" x14ac:dyDescent="0.2">
      <c r="A195" s="78" t="s">
        <v>475</v>
      </c>
      <c r="B195" s="78" t="s">
        <v>475</v>
      </c>
      <c r="C195" s="78" t="s">
        <v>475</v>
      </c>
      <c r="D195" s="78" t="s">
        <v>475</v>
      </c>
      <c r="E195" s="78" t="s">
        <v>475</v>
      </c>
      <c r="F195" s="78" t="s">
        <v>932</v>
      </c>
      <c r="G195" s="78" t="s">
        <v>932</v>
      </c>
      <c r="H195" s="78" t="s">
        <v>932</v>
      </c>
      <c r="I195" s="81" t="s">
        <v>380</v>
      </c>
      <c r="J195" s="81" t="s">
        <v>380</v>
      </c>
      <c r="K195" s="3" t="s">
        <v>380</v>
      </c>
      <c r="L195" s="81" t="s">
        <v>380</v>
      </c>
      <c r="M195" s="81" t="s">
        <v>380</v>
      </c>
      <c r="N195" s="79" t="s">
        <v>2029</v>
      </c>
      <c r="O195" s="79" t="s">
        <v>2029</v>
      </c>
      <c r="P195" s="80">
        <v>550</v>
      </c>
      <c r="Q195" s="80" t="s">
        <v>936</v>
      </c>
      <c r="R195" s="8">
        <v>2</v>
      </c>
      <c r="S195" s="80">
        <v>1100</v>
      </c>
      <c r="T195" s="80" t="s">
        <v>2033</v>
      </c>
    </row>
    <row r="196" spans="1:20" ht="12" customHeight="1" x14ac:dyDescent="0.2">
      <c r="A196" s="78" t="s">
        <v>2034</v>
      </c>
      <c r="B196" s="78" t="s">
        <v>2035</v>
      </c>
      <c r="C196" s="78" t="s">
        <v>2036</v>
      </c>
      <c r="D196" s="78" t="s">
        <v>2037</v>
      </c>
      <c r="E196" s="78" t="s">
        <v>2038</v>
      </c>
      <c r="F196" s="78" t="s">
        <v>2039</v>
      </c>
      <c r="G196" s="78" t="s">
        <v>2040</v>
      </c>
      <c r="H196" s="78" t="s">
        <v>2041</v>
      </c>
      <c r="I196" s="81" t="s">
        <v>285</v>
      </c>
      <c r="J196" s="81" t="s">
        <v>285</v>
      </c>
      <c r="K196" s="3" t="s">
        <v>285</v>
      </c>
      <c r="L196" s="81" t="s">
        <v>285</v>
      </c>
      <c r="M196" s="81" t="s">
        <v>285</v>
      </c>
      <c r="N196" s="79" t="s">
        <v>2042</v>
      </c>
      <c r="O196" s="79" t="s">
        <v>2043</v>
      </c>
      <c r="P196" s="80">
        <v>50.5</v>
      </c>
      <c r="Q196" s="80" t="s">
        <v>2044</v>
      </c>
      <c r="R196" s="6">
        <v>40</v>
      </c>
      <c r="S196" s="80">
        <v>2020</v>
      </c>
      <c r="T196" s="80" t="s">
        <v>2045</v>
      </c>
    </row>
    <row r="197" spans="1:20" ht="12" customHeight="1" x14ac:dyDescent="0.2">
      <c r="A197" s="83" t="s">
        <v>2046</v>
      </c>
      <c r="B197" s="83" t="s">
        <v>1375</v>
      </c>
      <c r="C197" s="83" t="s">
        <v>1375</v>
      </c>
      <c r="D197" s="83" t="s">
        <v>1375</v>
      </c>
      <c r="E197" s="83" t="s">
        <v>1375</v>
      </c>
      <c r="F197" s="83" t="s">
        <v>1375</v>
      </c>
      <c r="G197" s="83" t="s">
        <v>1375</v>
      </c>
      <c r="H197" s="83" t="s">
        <v>1375</v>
      </c>
      <c r="I197" s="83" t="s">
        <v>1375</v>
      </c>
      <c r="J197" s="83" t="s">
        <v>1375</v>
      </c>
      <c r="K197" s="83" t="s">
        <v>1375</v>
      </c>
      <c r="L197" s="83" t="s">
        <v>1375</v>
      </c>
      <c r="M197" s="83" t="s">
        <v>1375</v>
      </c>
      <c r="N197" s="83" t="s">
        <v>1375</v>
      </c>
      <c r="O197" s="83" t="s">
        <v>1375</v>
      </c>
      <c r="P197" s="83" t="s">
        <v>1375</v>
      </c>
      <c r="Q197" s="83" t="s">
        <v>1375</v>
      </c>
      <c r="R197" s="83" t="s">
        <v>1375</v>
      </c>
      <c r="S197" s="82">
        <v>3934.66</v>
      </c>
      <c r="T197" s="82" t="s">
        <v>2047</v>
      </c>
    </row>
    <row r="198" spans="1:20" ht="12" customHeight="1" x14ac:dyDescent="0.2">
      <c r="A198" s="83" t="s">
        <v>2048</v>
      </c>
      <c r="B198" s="83" t="s">
        <v>1984</v>
      </c>
      <c r="C198" s="83" t="s">
        <v>1984</v>
      </c>
      <c r="D198" s="83" t="s">
        <v>1984</v>
      </c>
      <c r="E198" s="83" t="s">
        <v>1984</v>
      </c>
      <c r="F198" s="83" t="s">
        <v>1984</v>
      </c>
      <c r="G198" s="83" t="s">
        <v>1984</v>
      </c>
      <c r="H198" s="83" t="s">
        <v>1984</v>
      </c>
      <c r="I198" s="83" t="s">
        <v>1984</v>
      </c>
      <c r="J198" s="83" t="s">
        <v>1984</v>
      </c>
      <c r="K198" s="83" t="s">
        <v>1984</v>
      </c>
      <c r="L198" s="83" t="s">
        <v>1984</v>
      </c>
      <c r="M198" s="83" t="s">
        <v>1984</v>
      </c>
      <c r="N198" s="83" t="s">
        <v>1984</v>
      </c>
      <c r="O198" s="83" t="s">
        <v>1984</v>
      </c>
      <c r="P198" s="83" t="s">
        <v>1984</v>
      </c>
      <c r="Q198" s="83" t="s">
        <v>1984</v>
      </c>
      <c r="R198" s="83" t="s">
        <v>1984</v>
      </c>
      <c r="S198" s="82">
        <v>3934.66</v>
      </c>
      <c r="T198" s="82" t="s">
        <v>2049</v>
      </c>
    </row>
    <row r="199" spans="1:20" ht="12" customHeight="1" x14ac:dyDescent="0.2">
      <c r="A199" s="83" t="s">
        <v>2050</v>
      </c>
      <c r="B199" s="83" t="s">
        <v>2051</v>
      </c>
      <c r="C199" s="83" t="s">
        <v>1987</v>
      </c>
      <c r="D199" s="83" t="s">
        <v>1987</v>
      </c>
      <c r="E199" s="83" t="s">
        <v>1987</v>
      </c>
      <c r="F199" s="83" t="s">
        <v>1987</v>
      </c>
      <c r="G199" s="83" t="s">
        <v>1987</v>
      </c>
      <c r="H199" s="83" t="s">
        <v>1987</v>
      </c>
      <c r="I199" s="83" t="s">
        <v>1987</v>
      </c>
      <c r="J199" s="83" t="s">
        <v>1987</v>
      </c>
      <c r="K199" s="83" t="s">
        <v>1987</v>
      </c>
      <c r="L199" s="83" t="s">
        <v>1987</v>
      </c>
      <c r="M199" s="83" t="s">
        <v>1987</v>
      </c>
      <c r="N199" s="83" t="s">
        <v>1987</v>
      </c>
      <c r="O199" s="83" t="s">
        <v>1987</v>
      </c>
      <c r="P199" s="83" t="s">
        <v>1987</v>
      </c>
      <c r="Q199" s="83" t="s">
        <v>1987</v>
      </c>
      <c r="R199" s="83" t="s">
        <v>1987</v>
      </c>
      <c r="S199" s="82">
        <v>3934.66</v>
      </c>
      <c r="T199" s="82" t="s">
        <v>2052</v>
      </c>
    </row>
    <row r="200" spans="1:20" ht="11.45" customHeight="1" x14ac:dyDescent="0.2">
      <c r="A200" s="74" t="s">
        <v>2053</v>
      </c>
      <c r="B200" s="74" t="s">
        <v>2054</v>
      </c>
      <c r="C200" s="74" t="s">
        <v>2055</v>
      </c>
      <c r="D200" s="74" t="s">
        <v>2056</v>
      </c>
      <c r="E200" s="74" t="s">
        <v>2057</v>
      </c>
      <c r="F200" s="74" t="s">
        <v>2058</v>
      </c>
      <c r="G200" s="74" t="s">
        <v>2059</v>
      </c>
      <c r="H200" s="74" t="s">
        <v>2060</v>
      </c>
      <c r="I200" s="74" t="s">
        <v>2061</v>
      </c>
      <c r="J200" s="74" t="s">
        <v>2062</v>
      </c>
      <c r="K200" s="74" t="s">
        <v>2063</v>
      </c>
      <c r="L200" s="74" t="s">
        <v>2064</v>
      </c>
      <c r="M200" s="74" t="s">
        <v>2065</v>
      </c>
      <c r="N200" s="74" t="s">
        <v>2066</v>
      </c>
      <c r="O200" s="74" t="s">
        <v>2067</v>
      </c>
      <c r="P200" s="74" t="s">
        <v>2068</v>
      </c>
      <c r="Q200" s="74" t="s">
        <v>2069</v>
      </c>
      <c r="R200" s="74" t="s">
        <v>2070</v>
      </c>
      <c r="S200" s="74" t="s">
        <v>2071</v>
      </c>
      <c r="T200" s="74" t="s">
        <v>2072</v>
      </c>
    </row>
    <row r="201" spans="1:20" ht="11.45" customHeight="1" x14ac:dyDescent="0.2">
      <c r="A201" s="75" t="s">
        <v>2073</v>
      </c>
      <c r="B201" s="75" t="s">
        <v>2074</v>
      </c>
      <c r="C201" s="75" t="s">
        <v>2075</v>
      </c>
      <c r="D201" s="75" t="s">
        <v>2076</v>
      </c>
      <c r="E201" s="75" t="s">
        <v>2077</v>
      </c>
      <c r="F201" s="75" t="s">
        <v>2078</v>
      </c>
      <c r="G201" s="75" t="s">
        <v>2079</v>
      </c>
      <c r="H201" s="75" t="s">
        <v>2080</v>
      </c>
      <c r="I201" s="75" t="s">
        <v>2081</v>
      </c>
      <c r="J201" s="75" t="s">
        <v>2082</v>
      </c>
      <c r="K201" s="75" t="s">
        <v>2083</v>
      </c>
      <c r="L201" s="75" t="s">
        <v>2084</v>
      </c>
      <c r="M201" s="75" t="s">
        <v>2085</v>
      </c>
      <c r="N201" s="75" t="s">
        <v>2086</v>
      </c>
      <c r="O201" s="75" t="s">
        <v>2087</v>
      </c>
      <c r="P201" s="75" t="s">
        <v>2088</v>
      </c>
      <c r="Q201" s="75" t="s">
        <v>2089</v>
      </c>
      <c r="R201" s="75" t="s">
        <v>2090</v>
      </c>
      <c r="S201" s="75" t="s">
        <v>522</v>
      </c>
      <c r="T201" s="75" t="s">
        <v>522</v>
      </c>
    </row>
    <row r="202" spans="1:20" ht="13.5" customHeight="1" x14ac:dyDescent="0.2">
      <c r="A202" s="84" t="s">
        <v>260</v>
      </c>
      <c r="B202" s="84" t="s">
        <v>260</v>
      </c>
      <c r="C202" s="84" t="s">
        <v>260</v>
      </c>
      <c r="D202" s="84" t="s">
        <v>260</v>
      </c>
      <c r="E202" s="84" t="s">
        <v>260</v>
      </c>
      <c r="F202" s="84" t="s">
        <v>260</v>
      </c>
      <c r="G202" s="84" t="s">
        <v>260</v>
      </c>
      <c r="H202" s="84" t="s">
        <v>260</v>
      </c>
      <c r="I202" s="84" t="s">
        <v>260</v>
      </c>
      <c r="J202" s="84" t="s">
        <v>260</v>
      </c>
      <c r="K202" s="84" t="s">
        <v>260</v>
      </c>
      <c r="L202" s="84" t="s">
        <v>260</v>
      </c>
      <c r="M202" s="84" t="s">
        <v>260</v>
      </c>
      <c r="N202" s="84" t="s">
        <v>260</v>
      </c>
      <c r="O202" s="84" t="s">
        <v>260</v>
      </c>
      <c r="P202" s="84" t="s">
        <v>260</v>
      </c>
      <c r="Q202" s="84" t="s">
        <v>260</v>
      </c>
      <c r="R202" s="84" t="s">
        <v>260</v>
      </c>
      <c r="S202" s="84" t="s">
        <v>260</v>
      </c>
      <c r="T202" s="84" t="s">
        <v>260</v>
      </c>
    </row>
    <row r="203" spans="1:20" ht="14.25" customHeight="1" x14ac:dyDescent="0.2">
      <c r="A203" s="76" t="s">
        <v>2091</v>
      </c>
      <c r="B203" s="76" t="s">
        <v>2091</v>
      </c>
      <c r="C203" s="76" t="s">
        <v>2091</v>
      </c>
      <c r="D203" s="76" t="s">
        <v>2091</v>
      </c>
      <c r="E203" s="76" t="s">
        <v>2091</v>
      </c>
      <c r="F203" s="76" t="s">
        <v>2092</v>
      </c>
      <c r="G203" s="76" t="s">
        <v>2092</v>
      </c>
      <c r="H203" s="76" t="s">
        <v>2092</v>
      </c>
      <c r="I203" s="77" t="s">
        <v>2093</v>
      </c>
      <c r="J203" s="77" t="s">
        <v>2094</v>
      </c>
      <c r="K203" s="12" t="s">
        <v>2095</v>
      </c>
      <c r="L203" s="77" t="s">
        <v>2096</v>
      </c>
      <c r="M203" s="77" t="s">
        <v>2097</v>
      </c>
      <c r="N203" s="76" t="s">
        <v>2098</v>
      </c>
      <c r="O203" s="76" t="s">
        <v>2098</v>
      </c>
      <c r="P203" s="76" t="s">
        <v>2099</v>
      </c>
      <c r="Q203" s="76" t="s">
        <v>2100</v>
      </c>
      <c r="R203" s="11" t="s">
        <v>2101</v>
      </c>
      <c r="S203" s="76" t="s">
        <v>2102</v>
      </c>
      <c r="T203" s="76" t="s">
        <v>2103</v>
      </c>
    </row>
    <row r="204" spans="1:20" ht="12" customHeight="1" x14ac:dyDescent="0.2">
      <c r="A204" s="78" t="s">
        <v>927</v>
      </c>
      <c r="B204" s="78" t="s">
        <v>927</v>
      </c>
      <c r="C204" s="78" t="s">
        <v>927</v>
      </c>
      <c r="D204" s="78" t="s">
        <v>927</v>
      </c>
      <c r="E204" s="78" t="s">
        <v>927</v>
      </c>
      <c r="F204" s="78" t="s">
        <v>931</v>
      </c>
      <c r="G204" s="78" t="s">
        <v>931</v>
      </c>
      <c r="H204" s="78" t="s">
        <v>931</v>
      </c>
      <c r="I204" s="81" t="s">
        <v>853</v>
      </c>
      <c r="J204" s="81" t="s">
        <v>853</v>
      </c>
      <c r="K204" s="3" t="s">
        <v>853</v>
      </c>
      <c r="L204" s="81" t="s">
        <v>853</v>
      </c>
      <c r="M204" s="81" t="s">
        <v>853</v>
      </c>
      <c r="N204" s="79" t="s">
        <v>2104</v>
      </c>
      <c r="O204" s="79" t="s">
        <v>2105</v>
      </c>
      <c r="P204" s="80">
        <v>550</v>
      </c>
      <c r="Q204" s="80" t="s">
        <v>2106</v>
      </c>
      <c r="R204" s="8">
        <v>2</v>
      </c>
      <c r="S204" s="80">
        <v>1100</v>
      </c>
      <c r="T204" s="80" t="s">
        <v>2107</v>
      </c>
    </row>
    <row r="205" spans="1:20" ht="12" customHeight="1" x14ac:dyDescent="0.2">
      <c r="A205" s="78" t="s">
        <v>2108</v>
      </c>
      <c r="B205" s="78" t="s">
        <v>2109</v>
      </c>
      <c r="C205" s="78" t="s">
        <v>1623</v>
      </c>
      <c r="D205" s="78" t="s">
        <v>1623</v>
      </c>
      <c r="E205" s="78" t="s">
        <v>1623</v>
      </c>
      <c r="F205" s="78" t="s">
        <v>2110</v>
      </c>
      <c r="G205" s="78" t="s">
        <v>2111</v>
      </c>
      <c r="H205" s="78" t="s">
        <v>2112</v>
      </c>
      <c r="I205" s="81" t="s">
        <v>2113</v>
      </c>
      <c r="J205" s="81" t="s">
        <v>2114</v>
      </c>
      <c r="K205" s="3" t="s">
        <v>2115</v>
      </c>
      <c r="L205" s="81" t="s">
        <v>2116</v>
      </c>
      <c r="M205" s="81" t="s">
        <v>2117</v>
      </c>
      <c r="N205" s="79" t="s">
        <v>2118</v>
      </c>
      <c r="O205" s="79" t="s">
        <v>2118</v>
      </c>
      <c r="P205" s="80">
        <v>50.5</v>
      </c>
      <c r="Q205" s="80" t="s">
        <v>2119</v>
      </c>
      <c r="R205" s="6">
        <v>70</v>
      </c>
      <c r="S205" s="80">
        <v>3535</v>
      </c>
      <c r="T205" s="80" t="s">
        <v>2120</v>
      </c>
    </row>
    <row r="206" spans="1:20" ht="12" customHeight="1" x14ac:dyDescent="0.2">
      <c r="A206" s="83" t="s">
        <v>2121</v>
      </c>
      <c r="B206" s="83" t="s">
        <v>2122</v>
      </c>
      <c r="C206" s="83" t="s">
        <v>2123</v>
      </c>
      <c r="D206" s="83" t="s">
        <v>2121</v>
      </c>
      <c r="E206" s="83" t="s">
        <v>2121</v>
      </c>
      <c r="F206" s="83" t="s">
        <v>2121</v>
      </c>
      <c r="G206" s="83" t="s">
        <v>2121</v>
      </c>
      <c r="H206" s="83" t="s">
        <v>2121</v>
      </c>
      <c r="I206" s="83" t="s">
        <v>2121</v>
      </c>
      <c r="J206" s="83" t="s">
        <v>2121</v>
      </c>
      <c r="K206" s="83" t="s">
        <v>2121</v>
      </c>
      <c r="L206" s="83" t="s">
        <v>2121</v>
      </c>
      <c r="M206" s="83" t="s">
        <v>2121</v>
      </c>
      <c r="N206" s="83" t="s">
        <v>2121</v>
      </c>
      <c r="O206" s="83" t="s">
        <v>2121</v>
      </c>
      <c r="P206" s="83" t="s">
        <v>2121</v>
      </c>
      <c r="Q206" s="83" t="s">
        <v>2121</v>
      </c>
      <c r="R206" s="83" t="s">
        <v>2121</v>
      </c>
      <c r="S206" s="82">
        <v>4635</v>
      </c>
      <c r="T206" s="82" t="s">
        <v>2124</v>
      </c>
    </row>
    <row r="207" spans="1:20" ht="12" customHeight="1" x14ac:dyDescent="0.2">
      <c r="A207" s="83" t="s">
        <v>2125</v>
      </c>
      <c r="B207" s="83" t="s">
        <v>2126</v>
      </c>
      <c r="C207" s="83" t="s">
        <v>2127</v>
      </c>
      <c r="D207" s="83" t="s">
        <v>2128</v>
      </c>
      <c r="E207" s="83" t="s">
        <v>2129</v>
      </c>
      <c r="F207" s="83" t="s">
        <v>2130</v>
      </c>
      <c r="G207" s="83" t="s">
        <v>2131</v>
      </c>
      <c r="H207" s="83" t="s">
        <v>2132</v>
      </c>
      <c r="I207" s="83" t="s">
        <v>2133</v>
      </c>
      <c r="J207" s="83" t="s">
        <v>2134</v>
      </c>
      <c r="K207" s="83" t="s">
        <v>2135</v>
      </c>
      <c r="L207" s="83" t="s">
        <v>2136</v>
      </c>
      <c r="M207" s="83" t="s">
        <v>2137</v>
      </c>
      <c r="N207" s="83" t="s">
        <v>2138</v>
      </c>
      <c r="O207" s="83" t="s">
        <v>2139</v>
      </c>
      <c r="P207" s="83" t="s">
        <v>2140</v>
      </c>
      <c r="Q207" s="83" t="s">
        <v>2141</v>
      </c>
      <c r="R207" s="83" t="s">
        <v>2142</v>
      </c>
      <c r="S207" s="82">
        <v>4635</v>
      </c>
      <c r="T207" s="82" t="s">
        <v>2143</v>
      </c>
    </row>
    <row r="208" spans="1:20" ht="12" customHeight="1" x14ac:dyDescent="0.2">
      <c r="A208" s="83" t="s">
        <v>2144</v>
      </c>
      <c r="B208" s="83" t="s">
        <v>2145</v>
      </c>
      <c r="C208" s="83" t="s">
        <v>2146</v>
      </c>
      <c r="D208" s="83" t="s">
        <v>2147</v>
      </c>
      <c r="E208" s="83" t="s">
        <v>2148</v>
      </c>
      <c r="F208" s="83" t="s">
        <v>2149</v>
      </c>
      <c r="G208" s="83" t="s">
        <v>2150</v>
      </c>
      <c r="H208" s="83" t="s">
        <v>2146</v>
      </c>
      <c r="I208" s="83" t="s">
        <v>2146</v>
      </c>
      <c r="J208" s="83" t="s">
        <v>2146</v>
      </c>
      <c r="K208" s="83" t="s">
        <v>2146</v>
      </c>
      <c r="L208" s="83" t="s">
        <v>2146</v>
      </c>
      <c r="M208" s="83" t="s">
        <v>2146</v>
      </c>
      <c r="N208" s="83" t="s">
        <v>2146</v>
      </c>
      <c r="O208" s="83" t="s">
        <v>2146</v>
      </c>
      <c r="P208" s="83" t="s">
        <v>2146</v>
      </c>
      <c r="Q208" s="83" t="s">
        <v>2146</v>
      </c>
      <c r="R208" s="83" t="s">
        <v>2146</v>
      </c>
      <c r="S208" s="82">
        <v>4635</v>
      </c>
      <c r="T208" s="82" t="s">
        <v>2151</v>
      </c>
    </row>
    <row r="209" spans="1:20" ht="11.45" customHeight="1" x14ac:dyDescent="0.2">
      <c r="A209" s="74" t="s">
        <v>2152</v>
      </c>
      <c r="B209" s="74" t="s">
        <v>2153</v>
      </c>
      <c r="C209" s="74" t="s">
        <v>2154</v>
      </c>
      <c r="D209" s="74" t="s">
        <v>2155</v>
      </c>
      <c r="E209" s="74" t="s">
        <v>2156</v>
      </c>
      <c r="F209" s="74" t="s">
        <v>2157</v>
      </c>
      <c r="G209" s="74" t="s">
        <v>2158</v>
      </c>
      <c r="H209" s="74" t="s">
        <v>2159</v>
      </c>
      <c r="I209" s="74" t="s">
        <v>2160</v>
      </c>
      <c r="J209" s="74" t="s">
        <v>2161</v>
      </c>
      <c r="K209" s="74" t="s">
        <v>2162</v>
      </c>
      <c r="L209" s="74" t="s">
        <v>2163</v>
      </c>
      <c r="M209" s="74" t="s">
        <v>2164</v>
      </c>
      <c r="N209" s="74" t="s">
        <v>2165</v>
      </c>
      <c r="O209" s="74" t="s">
        <v>2166</v>
      </c>
      <c r="P209" s="74" t="s">
        <v>2167</v>
      </c>
      <c r="Q209" s="74" t="s">
        <v>2168</v>
      </c>
      <c r="R209" s="74" t="s">
        <v>2169</v>
      </c>
      <c r="S209" s="74" t="s">
        <v>2170</v>
      </c>
      <c r="T209" s="74" t="s">
        <v>2171</v>
      </c>
    </row>
    <row r="210" spans="1:20" ht="11.45" customHeight="1" x14ac:dyDescent="0.2">
      <c r="A210" s="75" t="s">
        <v>2172</v>
      </c>
      <c r="B210" s="75" t="s">
        <v>2173</v>
      </c>
      <c r="C210" s="75" t="s">
        <v>2174</v>
      </c>
      <c r="D210" s="75" t="s">
        <v>2175</v>
      </c>
      <c r="E210" s="75" t="s">
        <v>2176</v>
      </c>
      <c r="F210" s="75" t="s">
        <v>2177</v>
      </c>
      <c r="G210" s="75" t="s">
        <v>2178</v>
      </c>
      <c r="H210" s="75" t="s">
        <v>884</v>
      </c>
      <c r="I210" s="75" t="s">
        <v>884</v>
      </c>
      <c r="J210" s="75" t="s">
        <v>884</v>
      </c>
      <c r="K210" s="75" t="s">
        <v>884</v>
      </c>
      <c r="L210" s="75" t="s">
        <v>884</v>
      </c>
      <c r="M210" s="75" t="s">
        <v>884</v>
      </c>
      <c r="N210" s="75" t="s">
        <v>884</v>
      </c>
      <c r="O210" s="75" t="s">
        <v>884</v>
      </c>
      <c r="P210" s="75" t="s">
        <v>884</v>
      </c>
      <c r="Q210" s="75" t="s">
        <v>884</v>
      </c>
      <c r="R210" s="75" t="s">
        <v>884</v>
      </c>
      <c r="S210" s="75" t="s">
        <v>884</v>
      </c>
      <c r="T210" s="75" t="s">
        <v>884</v>
      </c>
    </row>
    <row r="211" spans="1:20" ht="13.5" customHeight="1" x14ac:dyDescent="0.2">
      <c r="A211" s="84" t="s">
        <v>544</v>
      </c>
      <c r="B211" s="84" t="s">
        <v>544</v>
      </c>
      <c r="C211" s="84" t="s">
        <v>544</v>
      </c>
      <c r="D211" s="84" t="s">
        <v>544</v>
      </c>
      <c r="E211" s="84" t="s">
        <v>544</v>
      </c>
      <c r="F211" s="84" t="s">
        <v>544</v>
      </c>
      <c r="G211" s="84" t="s">
        <v>544</v>
      </c>
      <c r="H211" s="84" t="s">
        <v>544</v>
      </c>
      <c r="I211" s="84" t="s">
        <v>544</v>
      </c>
      <c r="J211" s="84" t="s">
        <v>544</v>
      </c>
      <c r="K211" s="84" t="s">
        <v>544</v>
      </c>
      <c r="L211" s="84" t="s">
        <v>544</v>
      </c>
      <c r="M211" s="84" t="s">
        <v>544</v>
      </c>
      <c r="N211" s="84" t="s">
        <v>544</v>
      </c>
      <c r="O211" s="84" t="s">
        <v>544</v>
      </c>
      <c r="P211" s="84" t="s">
        <v>544</v>
      </c>
      <c r="Q211" s="84" t="s">
        <v>544</v>
      </c>
      <c r="R211" s="84" t="s">
        <v>544</v>
      </c>
      <c r="S211" s="84" t="s">
        <v>544</v>
      </c>
      <c r="T211" s="84" t="s">
        <v>544</v>
      </c>
    </row>
    <row r="212" spans="1:20" ht="14.25" customHeight="1" x14ac:dyDescent="0.2">
      <c r="A212" s="76" t="s">
        <v>2179</v>
      </c>
      <c r="B212" s="76" t="s">
        <v>2179</v>
      </c>
      <c r="C212" s="76" t="s">
        <v>2179</v>
      </c>
      <c r="D212" s="76" t="s">
        <v>2179</v>
      </c>
      <c r="E212" s="76" t="s">
        <v>2179</v>
      </c>
      <c r="F212" s="76" t="s">
        <v>2180</v>
      </c>
      <c r="G212" s="76" t="s">
        <v>2180</v>
      </c>
      <c r="H212" s="76" t="s">
        <v>2180</v>
      </c>
      <c r="I212" s="77" t="s">
        <v>2181</v>
      </c>
      <c r="J212" s="77" t="s">
        <v>2182</v>
      </c>
      <c r="K212" s="12" t="s">
        <v>2183</v>
      </c>
      <c r="L212" s="77" t="s">
        <v>2184</v>
      </c>
      <c r="M212" s="77" t="s">
        <v>2185</v>
      </c>
      <c r="N212" s="76" t="s">
        <v>2186</v>
      </c>
      <c r="O212" s="76" t="s">
        <v>2186</v>
      </c>
      <c r="P212" s="76" t="s">
        <v>101</v>
      </c>
      <c r="Q212" s="76" t="s">
        <v>101</v>
      </c>
      <c r="R212" s="11" t="s">
        <v>2187</v>
      </c>
      <c r="S212" s="76" t="s">
        <v>272</v>
      </c>
      <c r="T212" s="76" t="s">
        <v>272</v>
      </c>
    </row>
    <row r="213" spans="1:20" ht="12" customHeight="1" x14ac:dyDescent="0.2">
      <c r="A213" s="78" t="s">
        <v>2188</v>
      </c>
      <c r="B213" s="78" t="s">
        <v>2189</v>
      </c>
      <c r="C213" s="78" t="s">
        <v>2190</v>
      </c>
      <c r="D213" s="78" t="s">
        <v>2191</v>
      </c>
      <c r="E213" s="78" t="s">
        <v>2192</v>
      </c>
      <c r="F213" s="78" t="s">
        <v>2193</v>
      </c>
      <c r="G213" s="78" t="s">
        <v>2194</v>
      </c>
      <c r="H213" s="78" t="s">
        <v>2195</v>
      </c>
      <c r="I213" s="81" t="s">
        <v>2196</v>
      </c>
      <c r="J213" s="81" t="s">
        <v>2197</v>
      </c>
      <c r="K213" s="3" t="s">
        <v>2198</v>
      </c>
      <c r="L213" s="81" t="s">
        <v>2199</v>
      </c>
      <c r="M213" s="81" t="s">
        <v>2200</v>
      </c>
      <c r="N213" s="79" t="s">
        <v>2201</v>
      </c>
      <c r="O213" s="79" t="s">
        <v>2202</v>
      </c>
      <c r="P213" s="80">
        <v>53.99</v>
      </c>
      <c r="Q213" s="80" t="s">
        <v>2203</v>
      </c>
      <c r="R213" s="6">
        <v>168.1</v>
      </c>
      <c r="S213" s="80">
        <v>9075.73</v>
      </c>
      <c r="T213" s="80" t="s">
        <v>2204</v>
      </c>
    </row>
    <row r="214" spans="1:20" ht="12" customHeight="1" x14ac:dyDescent="0.2">
      <c r="A214" s="78" t="s">
        <v>2205</v>
      </c>
      <c r="B214" s="78" t="s">
        <v>2206</v>
      </c>
      <c r="C214" s="78" t="s">
        <v>2207</v>
      </c>
      <c r="D214" s="78" t="s">
        <v>2208</v>
      </c>
      <c r="E214" s="78" t="s">
        <v>2209</v>
      </c>
      <c r="F214" s="78" t="s">
        <v>2210</v>
      </c>
      <c r="G214" s="78" t="s">
        <v>2211</v>
      </c>
      <c r="H214" s="78" t="s">
        <v>2212</v>
      </c>
      <c r="I214" s="81" t="s">
        <v>2213</v>
      </c>
      <c r="J214" s="81" t="s">
        <v>2214</v>
      </c>
      <c r="K214" s="3" t="s">
        <v>2215</v>
      </c>
      <c r="L214" s="81" t="s">
        <v>2216</v>
      </c>
      <c r="M214" s="81" t="s">
        <v>2217</v>
      </c>
      <c r="N214" s="79" t="s">
        <v>2218</v>
      </c>
      <c r="O214" s="79" t="s">
        <v>2219</v>
      </c>
      <c r="P214" s="80">
        <v>53</v>
      </c>
      <c r="Q214" s="80" t="s">
        <v>2220</v>
      </c>
      <c r="R214" s="6">
        <v>9.25</v>
      </c>
      <c r="S214" s="80">
        <v>490.25</v>
      </c>
      <c r="T214" s="80" t="s">
        <v>2221</v>
      </c>
    </row>
    <row r="215" spans="1:20" ht="12" customHeight="1" x14ac:dyDescent="0.2">
      <c r="A215" s="83" t="s">
        <v>2222</v>
      </c>
      <c r="B215" s="83" t="s">
        <v>2223</v>
      </c>
      <c r="C215" s="83" t="s">
        <v>2224</v>
      </c>
      <c r="D215" s="83" t="s">
        <v>2222</v>
      </c>
      <c r="E215" s="83" t="s">
        <v>2222</v>
      </c>
      <c r="F215" s="83" t="s">
        <v>2222</v>
      </c>
      <c r="G215" s="83" t="s">
        <v>2222</v>
      </c>
      <c r="H215" s="83" t="s">
        <v>2222</v>
      </c>
      <c r="I215" s="83" t="s">
        <v>2222</v>
      </c>
      <c r="J215" s="83" t="s">
        <v>2222</v>
      </c>
      <c r="K215" s="83" t="s">
        <v>2222</v>
      </c>
      <c r="L215" s="83" t="s">
        <v>2222</v>
      </c>
      <c r="M215" s="83" t="s">
        <v>2222</v>
      </c>
      <c r="N215" s="83" t="s">
        <v>2222</v>
      </c>
      <c r="O215" s="83" t="s">
        <v>2222</v>
      </c>
      <c r="P215" s="83" t="s">
        <v>2222</v>
      </c>
      <c r="Q215" s="83" t="s">
        <v>2222</v>
      </c>
      <c r="R215" s="83" t="s">
        <v>2222</v>
      </c>
      <c r="S215" s="82">
        <v>9565.98</v>
      </c>
      <c r="T215" s="82" t="s">
        <v>2225</v>
      </c>
    </row>
    <row r="216" spans="1:20" ht="12" customHeight="1" x14ac:dyDescent="0.2">
      <c r="A216" s="83" t="s">
        <v>2226</v>
      </c>
      <c r="B216" s="83" t="s">
        <v>2227</v>
      </c>
      <c r="C216" s="83" t="s">
        <v>2228</v>
      </c>
      <c r="D216" s="83" t="s">
        <v>2229</v>
      </c>
      <c r="E216" s="83" t="s">
        <v>2227</v>
      </c>
      <c r="F216" s="83" t="s">
        <v>2227</v>
      </c>
      <c r="G216" s="83" t="s">
        <v>2227</v>
      </c>
      <c r="H216" s="83" t="s">
        <v>2227</v>
      </c>
      <c r="I216" s="83" t="s">
        <v>2227</v>
      </c>
      <c r="J216" s="83" t="s">
        <v>2227</v>
      </c>
      <c r="K216" s="83" t="s">
        <v>2227</v>
      </c>
      <c r="L216" s="83" t="s">
        <v>2227</v>
      </c>
      <c r="M216" s="83" t="s">
        <v>2227</v>
      </c>
      <c r="N216" s="83" t="s">
        <v>2227</v>
      </c>
      <c r="O216" s="83" t="s">
        <v>2227</v>
      </c>
      <c r="P216" s="83" t="s">
        <v>2227</v>
      </c>
      <c r="Q216" s="83" t="s">
        <v>2227</v>
      </c>
      <c r="R216" s="83" t="s">
        <v>2227</v>
      </c>
      <c r="S216" s="82">
        <v>9565.98</v>
      </c>
      <c r="T216" s="82" t="s">
        <v>2225</v>
      </c>
    </row>
    <row r="217" spans="1:20" ht="12" customHeight="1" x14ac:dyDescent="0.2">
      <c r="A217" s="83" t="s">
        <v>2230</v>
      </c>
      <c r="B217" s="83" t="s">
        <v>2231</v>
      </c>
      <c r="C217" s="83" t="s">
        <v>2232</v>
      </c>
      <c r="D217" s="83" t="s">
        <v>2233</v>
      </c>
      <c r="E217" s="83" t="s">
        <v>2234</v>
      </c>
      <c r="F217" s="83" t="s">
        <v>2235</v>
      </c>
      <c r="G217" s="83" t="s">
        <v>2236</v>
      </c>
      <c r="H217" s="83" t="s">
        <v>1887</v>
      </c>
      <c r="I217" s="83" t="s">
        <v>1887</v>
      </c>
      <c r="J217" s="83" t="s">
        <v>1887</v>
      </c>
      <c r="K217" s="83" t="s">
        <v>1887</v>
      </c>
      <c r="L217" s="83" t="s">
        <v>1887</v>
      </c>
      <c r="M217" s="83" t="s">
        <v>1887</v>
      </c>
      <c r="N217" s="83" t="s">
        <v>1887</v>
      </c>
      <c r="O217" s="83" t="s">
        <v>1887</v>
      </c>
      <c r="P217" s="83" t="s">
        <v>1887</v>
      </c>
      <c r="Q217" s="83" t="s">
        <v>1887</v>
      </c>
      <c r="R217" s="83" t="s">
        <v>1887</v>
      </c>
      <c r="S217" s="82">
        <v>9565.98</v>
      </c>
      <c r="T217" s="82" t="s">
        <v>2237</v>
      </c>
    </row>
    <row r="218" spans="1:20" ht="11.45" customHeight="1" x14ac:dyDescent="0.2">
      <c r="A218" s="74" t="s">
        <v>2238</v>
      </c>
      <c r="B218" s="74" t="s">
        <v>2239</v>
      </c>
      <c r="C218" s="74" t="s">
        <v>2240</v>
      </c>
      <c r="D218" s="74" t="s">
        <v>2241</v>
      </c>
      <c r="E218" s="74" t="s">
        <v>2242</v>
      </c>
      <c r="F218" s="74" t="s">
        <v>2243</v>
      </c>
      <c r="G218" s="74" t="s">
        <v>2244</v>
      </c>
      <c r="H218" s="74" t="s">
        <v>2245</v>
      </c>
      <c r="I218" s="74" t="s">
        <v>2246</v>
      </c>
      <c r="J218" s="74" t="s">
        <v>2247</v>
      </c>
      <c r="K218" s="74" t="s">
        <v>2248</v>
      </c>
      <c r="L218" s="74" t="s">
        <v>2249</v>
      </c>
      <c r="M218" s="74" t="s">
        <v>2250</v>
      </c>
      <c r="N218" s="74" t="s">
        <v>2251</v>
      </c>
      <c r="O218" s="74" t="s">
        <v>2252</v>
      </c>
      <c r="P218" s="74" t="s">
        <v>2253</v>
      </c>
      <c r="Q218" s="74" t="s">
        <v>2254</v>
      </c>
      <c r="R218" s="74" t="s">
        <v>2255</v>
      </c>
      <c r="S218" s="74" t="s">
        <v>2256</v>
      </c>
      <c r="T218" s="74" t="s">
        <v>2257</v>
      </c>
    </row>
    <row r="219" spans="1:20" ht="11.45" customHeight="1" x14ac:dyDescent="0.2">
      <c r="A219" s="75" t="s">
        <v>2258</v>
      </c>
      <c r="B219" s="75" t="s">
        <v>2259</v>
      </c>
      <c r="C219" s="75" t="s">
        <v>2260</v>
      </c>
      <c r="D219" s="75" t="s">
        <v>2261</v>
      </c>
      <c r="E219" s="75" t="s">
        <v>2262</v>
      </c>
      <c r="F219" s="75" t="s">
        <v>2263</v>
      </c>
      <c r="G219" s="75" t="s">
        <v>2264</v>
      </c>
      <c r="H219" s="75" t="s">
        <v>2265</v>
      </c>
      <c r="I219" s="75" t="s">
        <v>2266</v>
      </c>
      <c r="J219" s="75" t="s">
        <v>2267</v>
      </c>
      <c r="K219" s="75" t="s">
        <v>2268</v>
      </c>
      <c r="L219" s="75" t="s">
        <v>2269</v>
      </c>
      <c r="M219" s="75" t="s">
        <v>2270</v>
      </c>
      <c r="N219" s="75" t="s">
        <v>2271</v>
      </c>
      <c r="O219" s="75" t="s">
        <v>2272</v>
      </c>
      <c r="P219" s="75" t="s">
        <v>2273</v>
      </c>
      <c r="Q219" s="75" t="s">
        <v>2274</v>
      </c>
      <c r="R219" s="75" t="s">
        <v>2275</v>
      </c>
      <c r="S219" s="75" t="s">
        <v>2276</v>
      </c>
      <c r="T219" s="75" t="s">
        <v>2277</v>
      </c>
    </row>
    <row r="220" spans="1:20" ht="13.5" customHeight="1" x14ac:dyDescent="0.2">
      <c r="A220" s="84" t="s">
        <v>1138</v>
      </c>
      <c r="B220" s="84" t="s">
        <v>1138</v>
      </c>
      <c r="C220" s="84" t="s">
        <v>1138</v>
      </c>
      <c r="D220" s="84" t="s">
        <v>1138</v>
      </c>
      <c r="E220" s="84" t="s">
        <v>1138</v>
      </c>
      <c r="F220" s="84" t="s">
        <v>1138</v>
      </c>
      <c r="G220" s="84" t="s">
        <v>1138</v>
      </c>
      <c r="H220" s="84" t="s">
        <v>1138</v>
      </c>
      <c r="I220" s="84" t="s">
        <v>1138</v>
      </c>
      <c r="J220" s="84" t="s">
        <v>1138</v>
      </c>
      <c r="K220" s="84" t="s">
        <v>1138</v>
      </c>
      <c r="L220" s="84" t="s">
        <v>1138</v>
      </c>
      <c r="M220" s="84" t="s">
        <v>1138</v>
      </c>
      <c r="N220" s="84" t="s">
        <v>1138</v>
      </c>
      <c r="O220" s="84" t="s">
        <v>1138</v>
      </c>
      <c r="P220" s="84" t="s">
        <v>1138</v>
      </c>
      <c r="Q220" s="84" t="s">
        <v>1138</v>
      </c>
      <c r="R220" s="84" t="s">
        <v>1138</v>
      </c>
      <c r="S220" s="84" t="s">
        <v>1138</v>
      </c>
      <c r="T220" s="84" t="s">
        <v>1138</v>
      </c>
    </row>
    <row r="221" spans="1:20" ht="14.25" customHeight="1" x14ac:dyDescent="0.2">
      <c r="A221" s="76" t="s">
        <v>2278</v>
      </c>
      <c r="B221" s="76" t="s">
        <v>2278</v>
      </c>
      <c r="C221" s="76" t="s">
        <v>2278</v>
      </c>
      <c r="D221" s="76" t="s">
        <v>2278</v>
      </c>
      <c r="E221" s="76" t="s">
        <v>2278</v>
      </c>
      <c r="F221" s="76" t="s">
        <v>2279</v>
      </c>
      <c r="G221" s="76" t="s">
        <v>2279</v>
      </c>
      <c r="H221" s="76" t="s">
        <v>2279</v>
      </c>
      <c r="I221" s="77" t="s">
        <v>1709</v>
      </c>
      <c r="J221" s="77" t="s">
        <v>1709</v>
      </c>
      <c r="K221" s="12" t="s">
        <v>2280</v>
      </c>
      <c r="L221" s="77" t="s">
        <v>2281</v>
      </c>
      <c r="M221" s="77" t="s">
        <v>1711</v>
      </c>
      <c r="N221" s="76" t="s">
        <v>2282</v>
      </c>
      <c r="O221" s="76" t="s">
        <v>2282</v>
      </c>
      <c r="P221" s="76" t="s">
        <v>2283</v>
      </c>
      <c r="Q221" s="76" t="s">
        <v>2284</v>
      </c>
      <c r="R221" s="11" t="s">
        <v>2285</v>
      </c>
      <c r="S221" s="76" t="s">
        <v>2286</v>
      </c>
      <c r="T221" s="76" t="s">
        <v>2287</v>
      </c>
    </row>
    <row r="222" spans="1:20" ht="12" customHeight="1" x14ac:dyDescent="0.2">
      <c r="A222" s="78" t="s">
        <v>2288</v>
      </c>
      <c r="B222" s="78" t="s">
        <v>2289</v>
      </c>
      <c r="C222" s="78" t="s">
        <v>2290</v>
      </c>
      <c r="D222" s="78" t="s">
        <v>2291</v>
      </c>
      <c r="E222" s="78" t="s">
        <v>2292</v>
      </c>
      <c r="F222" s="78" t="s">
        <v>2293</v>
      </c>
      <c r="G222" s="78" t="s">
        <v>2294</v>
      </c>
      <c r="H222" s="78" t="s">
        <v>2295</v>
      </c>
      <c r="I222" s="81" t="s">
        <v>2296</v>
      </c>
      <c r="J222" s="81" t="s">
        <v>286</v>
      </c>
      <c r="K222" s="3" t="s">
        <v>286</v>
      </c>
      <c r="L222" s="81" t="s">
        <v>286</v>
      </c>
      <c r="M222" s="81" t="s">
        <v>286</v>
      </c>
      <c r="N222" s="79" t="s">
        <v>2297</v>
      </c>
      <c r="O222" s="79" t="s">
        <v>2298</v>
      </c>
      <c r="P222" s="80">
        <v>2500</v>
      </c>
      <c r="Q222" s="80" t="s">
        <v>2299</v>
      </c>
      <c r="R222" s="8">
        <v>0.83</v>
      </c>
      <c r="S222" s="80">
        <v>2075</v>
      </c>
      <c r="T222" s="80" t="s">
        <v>2300</v>
      </c>
    </row>
    <row r="223" spans="1:20" ht="12" customHeight="1" x14ac:dyDescent="0.2">
      <c r="A223" s="78" t="s">
        <v>2301</v>
      </c>
      <c r="B223" s="78" t="s">
        <v>2302</v>
      </c>
      <c r="C223" s="78" t="s">
        <v>2303</v>
      </c>
      <c r="D223" s="78" t="s">
        <v>2304</v>
      </c>
      <c r="E223" s="78" t="s">
        <v>2305</v>
      </c>
      <c r="F223" s="78" t="s">
        <v>2306</v>
      </c>
      <c r="G223" s="78" t="s">
        <v>2307</v>
      </c>
      <c r="H223" s="78" t="s">
        <v>2308</v>
      </c>
      <c r="I223" s="81" t="s">
        <v>2309</v>
      </c>
      <c r="J223" s="81" t="s">
        <v>2310</v>
      </c>
      <c r="K223" s="3" t="s">
        <v>2311</v>
      </c>
      <c r="L223" s="81" t="s">
        <v>2312</v>
      </c>
      <c r="M223" s="81" t="s">
        <v>2313</v>
      </c>
      <c r="N223" s="79" t="s">
        <v>2314</v>
      </c>
      <c r="O223" s="79" t="s">
        <v>2314</v>
      </c>
      <c r="P223" s="80">
        <v>2500</v>
      </c>
      <c r="Q223" s="80" t="s">
        <v>2315</v>
      </c>
      <c r="R223" s="8">
        <v>7.29</v>
      </c>
      <c r="S223" s="80">
        <v>18225</v>
      </c>
      <c r="T223" s="80" t="s">
        <v>2316</v>
      </c>
    </row>
    <row r="224" spans="1:20" ht="12" customHeight="1" x14ac:dyDescent="0.2">
      <c r="A224" s="78" t="s">
        <v>2317</v>
      </c>
      <c r="B224" s="78" t="s">
        <v>2318</v>
      </c>
      <c r="C224" s="78" t="s">
        <v>2319</v>
      </c>
      <c r="D224" s="78" t="s">
        <v>2320</v>
      </c>
      <c r="E224" s="78" t="s">
        <v>2321</v>
      </c>
      <c r="F224" s="78" t="s">
        <v>2322</v>
      </c>
      <c r="G224" s="78" t="s">
        <v>2323</v>
      </c>
      <c r="H224" s="78" t="s">
        <v>2324</v>
      </c>
      <c r="I224" s="81" t="s">
        <v>2325</v>
      </c>
      <c r="J224" s="81" t="s">
        <v>2326</v>
      </c>
      <c r="K224" s="3" t="s">
        <v>2327</v>
      </c>
      <c r="L224" s="81" t="s">
        <v>2328</v>
      </c>
      <c r="M224" s="81" t="s">
        <v>2329</v>
      </c>
      <c r="N224" s="79" t="s">
        <v>2330</v>
      </c>
      <c r="O224" s="79" t="s">
        <v>2330</v>
      </c>
      <c r="P224" s="80">
        <v>2500</v>
      </c>
      <c r="Q224" s="80" t="s">
        <v>2331</v>
      </c>
      <c r="R224" s="9">
        <v>3</v>
      </c>
      <c r="S224" s="80">
        <v>7500</v>
      </c>
      <c r="T224" s="80" t="s">
        <v>2332</v>
      </c>
    </row>
    <row r="225" spans="1:20" ht="12" customHeight="1" x14ac:dyDescent="0.2">
      <c r="A225" s="78" t="s">
        <v>2333</v>
      </c>
      <c r="B225" s="78" t="s">
        <v>2334</v>
      </c>
      <c r="C225" s="78" t="s">
        <v>2335</v>
      </c>
      <c r="D225" s="78" t="s">
        <v>2336</v>
      </c>
      <c r="E225" s="78" t="s">
        <v>2337</v>
      </c>
      <c r="F225" s="78" t="s">
        <v>2338</v>
      </c>
      <c r="G225" s="78" t="s">
        <v>1424</v>
      </c>
      <c r="H225" s="78" t="s">
        <v>1424</v>
      </c>
      <c r="I225" s="81" t="s">
        <v>1169</v>
      </c>
      <c r="J225" s="81" t="s">
        <v>1169</v>
      </c>
      <c r="K225" s="3" t="s">
        <v>1169</v>
      </c>
      <c r="L225" s="81" t="s">
        <v>1169</v>
      </c>
      <c r="M225" s="81" t="s">
        <v>1169</v>
      </c>
      <c r="N225" s="79" t="s">
        <v>2339</v>
      </c>
      <c r="O225" s="79" t="s">
        <v>2330</v>
      </c>
      <c r="P225" s="80">
        <v>2500</v>
      </c>
      <c r="Q225" s="80" t="s">
        <v>2340</v>
      </c>
      <c r="R225" s="9">
        <v>1</v>
      </c>
      <c r="S225" s="80">
        <v>2500</v>
      </c>
      <c r="T225" s="80" t="s">
        <v>2341</v>
      </c>
    </row>
    <row r="226" spans="1:20" ht="12" customHeight="1" x14ac:dyDescent="0.2">
      <c r="A226" s="78" t="s">
        <v>2342</v>
      </c>
      <c r="B226" s="78" t="s">
        <v>2343</v>
      </c>
      <c r="C226" s="78" t="s">
        <v>2344</v>
      </c>
      <c r="D226" s="78" t="s">
        <v>2345</v>
      </c>
      <c r="E226" s="78" t="s">
        <v>2346</v>
      </c>
      <c r="F226" s="78" t="s">
        <v>2347</v>
      </c>
      <c r="G226" s="78" t="s">
        <v>2348</v>
      </c>
      <c r="H226" s="78" t="s">
        <v>2349</v>
      </c>
      <c r="I226" s="81" t="s">
        <v>2350</v>
      </c>
      <c r="J226" s="81" t="s">
        <v>2351</v>
      </c>
      <c r="K226" s="3" t="s">
        <v>2352</v>
      </c>
      <c r="L226" s="81" t="s">
        <v>2353</v>
      </c>
      <c r="M226" s="81" t="s">
        <v>2354</v>
      </c>
      <c r="N226" s="79" t="s">
        <v>2355</v>
      </c>
      <c r="O226" s="79" t="s">
        <v>2355</v>
      </c>
      <c r="P226" s="80">
        <v>11770</v>
      </c>
      <c r="Q226" s="80" t="s">
        <v>2356</v>
      </c>
      <c r="R226" s="8">
        <v>0.6</v>
      </c>
      <c r="S226" s="80">
        <v>7062</v>
      </c>
      <c r="T226" s="80" t="s">
        <v>2357</v>
      </c>
    </row>
    <row r="227" spans="1:20" ht="12" customHeight="1" x14ac:dyDescent="0.2">
      <c r="A227" s="78" t="s">
        <v>2358</v>
      </c>
      <c r="B227" s="78" t="s">
        <v>2359</v>
      </c>
      <c r="C227" s="78" t="s">
        <v>2360</v>
      </c>
      <c r="D227" s="78" t="s">
        <v>2361</v>
      </c>
      <c r="E227" s="78" t="s">
        <v>2362</v>
      </c>
      <c r="F227" s="78" t="s">
        <v>2363</v>
      </c>
      <c r="G227" s="78" t="s">
        <v>2364</v>
      </c>
      <c r="H227" s="78" t="s">
        <v>2365</v>
      </c>
      <c r="I227" s="81" t="s">
        <v>2366</v>
      </c>
      <c r="J227" s="81" t="s">
        <v>2367</v>
      </c>
      <c r="K227" s="3" t="s">
        <v>2368</v>
      </c>
      <c r="L227" s="81" t="s">
        <v>2369</v>
      </c>
      <c r="M227" s="81" t="s">
        <v>2370</v>
      </c>
      <c r="N227" s="79" t="s">
        <v>2371</v>
      </c>
      <c r="O227" s="79" t="s">
        <v>2371</v>
      </c>
      <c r="P227" s="80">
        <v>11770</v>
      </c>
      <c r="Q227" s="80" t="s">
        <v>2372</v>
      </c>
      <c r="R227" s="8">
        <v>8.6300000000000008</v>
      </c>
      <c r="S227" s="80">
        <v>101575.1</v>
      </c>
      <c r="T227" s="80" t="s">
        <v>2373</v>
      </c>
    </row>
    <row r="228" spans="1:20" ht="12" customHeight="1" x14ac:dyDescent="0.2">
      <c r="A228" s="83" t="s">
        <v>2374</v>
      </c>
      <c r="B228" s="83" t="s">
        <v>2374</v>
      </c>
      <c r="C228" s="83" t="s">
        <v>2374</v>
      </c>
      <c r="D228" s="83" t="s">
        <v>2374</v>
      </c>
      <c r="E228" s="83" t="s">
        <v>2374</v>
      </c>
      <c r="F228" s="83" t="s">
        <v>2374</v>
      </c>
      <c r="G228" s="83" t="s">
        <v>2374</v>
      </c>
      <c r="H228" s="83" t="s">
        <v>2374</v>
      </c>
      <c r="I228" s="83" t="s">
        <v>2374</v>
      </c>
      <c r="J228" s="83" t="s">
        <v>2374</v>
      </c>
      <c r="K228" s="83" t="s">
        <v>2374</v>
      </c>
      <c r="L228" s="83" t="s">
        <v>2374</v>
      </c>
      <c r="M228" s="83" t="s">
        <v>2374</v>
      </c>
      <c r="N228" s="83" t="s">
        <v>2374</v>
      </c>
      <c r="O228" s="83" t="s">
        <v>2374</v>
      </c>
      <c r="P228" s="83" t="s">
        <v>2374</v>
      </c>
      <c r="Q228" s="83" t="s">
        <v>2374</v>
      </c>
      <c r="R228" s="83" t="s">
        <v>2374</v>
      </c>
      <c r="S228" s="82">
        <v>138937.1</v>
      </c>
      <c r="T228" s="82" t="s">
        <v>2375</v>
      </c>
    </row>
    <row r="229" spans="1:20" ht="12" customHeight="1" x14ac:dyDescent="0.2">
      <c r="A229" s="83" t="s">
        <v>2227</v>
      </c>
      <c r="B229" s="83" t="s">
        <v>2227</v>
      </c>
      <c r="C229" s="83" t="s">
        <v>2227</v>
      </c>
      <c r="D229" s="83" t="s">
        <v>2227</v>
      </c>
      <c r="E229" s="83" t="s">
        <v>2227</v>
      </c>
      <c r="F229" s="83" t="s">
        <v>2227</v>
      </c>
      <c r="G229" s="83" t="s">
        <v>2227</v>
      </c>
      <c r="H229" s="83" t="s">
        <v>2227</v>
      </c>
      <c r="I229" s="83" t="s">
        <v>2227</v>
      </c>
      <c r="J229" s="83" t="s">
        <v>2227</v>
      </c>
      <c r="K229" s="83" t="s">
        <v>2227</v>
      </c>
      <c r="L229" s="83" t="s">
        <v>2227</v>
      </c>
      <c r="M229" s="83" t="s">
        <v>2227</v>
      </c>
      <c r="N229" s="83" t="s">
        <v>2227</v>
      </c>
      <c r="O229" s="83" t="s">
        <v>2227</v>
      </c>
      <c r="P229" s="83" t="s">
        <v>2227</v>
      </c>
      <c r="Q229" s="83" t="s">
        <v>2227</v>
      </c>
      <c r="R229" s="83" t="s">
        <v>2227</v>
      </c>
      <c r="S229" s="82">
        <v>138937.1</v>
      </c>
      <c r="T229" s="82" t="s">
        <v>2376</v>
      </c>
    </row>
    <row r="230" spans="1:20" ht="12" customHeight="1" x14ac:dyDescent="0.2">
      <c r="A230" s="83" t="s">
        <v>2377</v>
      </c>
      <c r="B230" s="83" t="s">
        <v>2377</v>
      </c>
      <c r="C230" s="83" t="s">
        <v>2377</v>
      </c>
      <c r="D230" s="83" t="s">
        <v>2377</v>
      </c>
      <c r="E230" s="83" t="s">
        <v>2377</v>
      </c>
      <c r="F230" s="83" t="s">
        <v>2377</v>
      </c>
      <c r="G230" s="83" t="s">
        <v>2377</v>
      </c>
      <c r="H230" s="83" t="s">
        <v>2377</v>
      </c>
      <c r="I230" s="83" t="s">
        <v>2377</v>
      </c>
      <c r="J230" s="83" t="s">
        <v>2377</v>
      </c>
      <c r="K230" s="83" t="s">
        <v>2377</v>
      </c>
      <c r="L230" s="83" t="s">
        <v>2377</v>
      </c>
      <c r="M230" s="83" t="s">
        <v>2377</v>
      </c>
      <c r="N230" s="83" t="s">
        <v>2377</v>
      </c>
      <c r="O230" s="83" t="s">
        <v>2377</v>
      </c>
      <c r="P230" s="83" t="s">
        <v>2377</v>
      </c>
      <c r="Q230" s="83" t="s">
        <v>2377</v>
      </c>
      <c r="R230" s="83" t="s">
        <v>2377</v>
      </c>
      <c r="S230" s="82">
        <v>138937.1</v>
      </c>
      <c r="T230" s="82" t="s">
        <v>2378</v>
      </c>
    </row>
    <row r="231" spans="1:20" ht="11.45" customHeight="1" x14ac:dyDescent="0.2">
      <c r="A231" s="74" t="s">
        <v>2379</v>
      </c>
      <c r="B231" s="74" t="s">
        <v>2380</v>
      </c>
      <c r="C231" s="74" t="s">
        <v>2381</v>
      </c>
      <c r="D231" s="74" t="s">
        <v>2382</v>
      </c>
      <c r="E231" s="74" t="s">
        <v>2383</v>
      </c>
      <c r="F231" s="74" t="s">
        <v>2384</v>
      </c>
      <c r="G231" s="74" t="s">
        <v>2385</v>
      </c>
      <c r="H231" s="74" t="s">
        <v>2386</v>
      </c>
      <c r="I231" s="74" t="s">
        <v>2387</v>
      </c>
      <c r="J231" s="74" t="s">
        <v>2388</v>
      </c>
      <c r="K231" s="74" t="s">
        <v>2389</v>
      </c>
      <c r="L231" s="74" t="s">
        <v>2390</v>
      </c>
      <c r="M231" s="74" t="s">
        <v>2391</v>
      </c>
      <c r="N231" s="74" t="s">
        <v>2392</v>
      </c>
      <c r="O231" s="74" t="s">
        <v>2393</v>
      </c>
      <c r="P231" s="74" t="s">
        <v>2394</v>
      </c>
      <c r="Q231" s="74" t="s">
        <v>2395</v>
      </c>
      <c r="R231" s="74" t="s">
        <v>2396</v>
      </c>
      <c r="S231" s="74" t="s">
        <v>2397</v>
      </c>
      <c r="T231" s="74" t="s">
        <v>2398</v>
      </c>
    </row>
    <row r="232" spans="1:20" ht="11.45" customHeight="1" x14ac:dyDescent="0.2">
      <c r="A232" s="75" t="s">
        <v>2399</v>
      </c>
      <c r="B232" s="75" t="s">
        <v>2400</v>
      </c>
      <c r="C232" s="75" t="s">
        <v>2401</v>
      </c>
      <c r="D232" s="75" t="s">
        <v>2402</v>
      </c>
      <c r="E232" s="75" t="s">
        <v>2403</v>
      </c>
      <c r="F232" s="75" t="s">
        <v>2404</v>
      </c>
      <c r="G232" s="75" t="s">
        <v>2405</v>
      </c>
      <c r="H232" s="75" t="s">
        <v>2406</v>
      </c>
      <c r="I232" s="75" t="s">
        <v>2407</v>
      </c>
      <c r="J232" s="75" t="s">
        <v>2408</v>
      </c>
      <c r="K232" s="75" t="s">
        <v>2409</v>
      </c>
      <c r="L232" s="75" t="s">
        <v>2410</v>
      </c>
      <c r="M232" s="75" t="s">
        <v>2411</v>
      </c>
      <c r="N232" s="75" t="s">
        <v>2412</v>
      </c>
      <c r="O232" s="75" t="s">
        <v>2413</v>
      </c>
      <c r="P232" s="75" t="s">
        <v>2414</v>
      </c>
      <c r="Q232" s="75" t="s">
        <v>2415</v>
      </c>
      <c r="R232" s="75" t="s">
        <v>2416</v>
      </c>
      <c r="S232" s="75" t="s">
        <v>2417</v>
      </c>
      <c r="T232" s="75" t="s">
        <v>2418</v>
      </c>
    </row>
    <row r="233" spans="1:20" ht="13.5" customHeight="1" x14ac:dyDescent="0.2">
      <c r="A233" s="84" t="s">
        <v>74</v>
      </c>
      <c r="B233" s="84" t="s">
        <v>74</v>
      </c>
      <c r="C233" s="84" t="s">
        <v>74</v>
      </c>
      <c r="D233" s="84" t="s">
        <v>74</v>
      </c>
      <c r="E233" s="84" t="s">
        <v>74</v>
      </c>
      <c r="F233" s="84" t="s">
        <v>74</v>
      </c>
      <c r="G233" s="84" t="s">
        <v>74</v>
      </c>
      <c r="H233" s="84" t="s">
        <v>74</v>
      </c>
      <c r="I233" s="84" t="s">
        <v>74</v>
      </c>
      <c r="J233" s="84" t="s">
        <v>74</v>
      </c>
      <c r="K233" s="84" t="s">
        <v>74</v>
      </c>
      <c r="L233" s="84" t="s">
        <v>74</v>
      </c>
      <c r="M233" s="84" t="s">
        <v>74</v>
      </c>
      <c r="N233" s="84" t="s">
        <v>74</v>
      </c>
      <c r="O233" s="84" t="s">
        <v>74</v>
      </c>
      <c r="P233" s="84" t="s">
        <v>74</v>
      </c>
      <c r="Q233" s="84" t="s">
        <v>74</v>
      </c>
      <c r="R233" s="84" t="s">
        <v>74</v>
      </c>
      <c r="S233" s="84" t="s">
        <v>74</v>
      </c>
      <c r="T233" s="84" t="s">
        <v>74</v>
      </c>
    </row>
    <row r="234" spans="1:20" ht="14.25" customHeight="1" x14ac:dyDescent="0.2">
      <c r="A234" s="76" t="s">
        <v>2419</v>
      </c>
      <c r="B234" s="76" t="s">
        <v>2419</v>
      </c>
      <c r="C234" s="76" t="s">
        <v>2419</v>
      </c>
      <c r="D234" s="76" t="s">
        <v>2419</v>
      </c>
      <c r="E234" s="76" t="s">
        <v>2419</v>
      </c>
      <c r="F234" s="76" t="s">
        <v>2420</v>
      </c>
      <c r="G234" s="76" t="s">
        <v>2420</v>
      </c>
      <c r="H234" s="76" t="s">
        <v>2420</v>
      </c>
      <c r="I234" s="77" t="s">
        <v>2421</v>
      </c>
      <c r="J234" s="77" t="s">
        <v>2422</v>
      </c>
      <c r="K234" s="12" t="s">
        <v>2423</v>
      </c>
      <c r="L234" s="77" t="s">
        <v>2424</v>
      </c>
      <c r="M234" s="77" t="s">
        <v>2425</v>
      </c>
      <c r="N234" s="76" t="s">
        <v>2426</v>
      </c>
      <c r="O234" s="76" t="s">
        <v>2426</v>
      </c>
      <c r="P234" s="76" t="s">
        <v>2427</v>
      </c>
      <c r="Q234" s="76" t="s">
        <v>2428</v>
      </c>
      <c r="R234" s="11" t="s">
        <v>2429</v>
      </c>
      <c r="S234" s="76" t="s">
        <v>2430</v>
      </c>
      <c r="T234" s="76" t="s">
        <v>2431</v>
      </c>
    </row>
    <row r="235" spans="1:20" ht="12" customHeight="1" x14ac:dyDescent="0.2">
      <c r="A235" s="78" t="s">
        <v>2432</v>
      </c>
      <c r="B235" s="78" t="s">
        <v>2433</v>
      </c>
      <c r="C235" s="78" t="s">
        <v>2434</v>
      </c>
      <c r="D235" s="78" t="s">
        <v>2435</v>
      </c>
      <c r="E235" s="78" t="s">
        <v>2436</v>
      </c>
      <c r="F235" s="78" t="s">
        <v>2437</v>
      </c>
      <c r="G235" s="78" t="s">
        <v>2438</v>
      </c>
      <c r="H235" s="78" t="s">
        <v>2439</v>
      </c>
      <c r="I235" s="81" t="s">
        <v>113</v>
      </c>
      <c r="J235" s="81" t="s">
        <v>113</v>
      </c>
      <c r="K235" s="3" t="s">
        <v>113</v>
      </c>
      <c r="L235" s="81" t="s">
        <v>113</v>
      </c>
      <c r="M235" s="81" t="s">
        <v>113</v>
      </c>
      <c r="N235" s="79" t="s">
        <v>2440</v>
      </c>
      <c r="O235" s="79" t="s">
        <v>2441</v>
      </c>
      <c r="P235" s="80">
        <v>52.9</v>
      </c>
      <c r="Q235" s="80" t="s">
        <v>2442</v>
      </c>
      <c r="R235" s="6">
        <v>20</v>
      </c>
      <c r="S235" s="80">
        <v>1058</v>
      </c>
      <c r="T235" s="80" t="s">
        <v>2443</v>
      </c>
    </row>
    <row r="236" spans="1:20" ht="12" customHeight="1" x14ac:dyDescent="0.2">
      <c r="A236" s="78" t="s">
        <v>2444</v>
      </c>
      <c r="B236" s="78" t="s">
        <v>2445</v>
      </c>
      <c r="C236" s="78" t="s">
        <v>2446</v>
      </c>
      <c r="D236" s="78" t="s">
        <v>2447</v>
      </c>
      <c r="E236" s="78" t="s">
        <v>2448</v>
      </c>
      <c r="F236" s="78" t="s">
        <v>2449</v>
      </c>
      <c r="G236" s="78" t="s">
        <v>2450</v>
      </c>
      <c r="H236" s="78" t="s">
        <v>2451</v>
      </c>
      <c r="I236" s="81" t="s">
        <v>113</v>
      </c>
      <c r="J236" s="81" t="s">
        <v>113</v>
      </c>
      <c r="K236" s="3" t="s">
        <v>113</v>
      </c>
      <c r="L236" s="81" t="s">
        <v>113</v>
      </c>
      <c r="M236" s="81" t="s">
        <v>113</v>
      </c>
      <c r="N236" s="79" t="s">
        <v>1225</v>
      </c>
      <c r="O236" s="79" t="s">
        <v>1225</v>
      </c>
      <c r="P236" s="80">
        <v>550</v>
      </c>
      <c r="Q236" s="80" t="s">
        <v>2452</v>
      </c>
      <c r="R236" s="8">
        <v>2</v>
      </c>
      <c r="S236" s="80">
        <v>1100</v>
      </c>
      <c r="T236" s="80" t="s">
        <v>2453</v>
      </c>
    </row>
    <row r="237" spans="1:20" ht="12" customHeight="1" x14ac:dyDescent="0.2">
      <c r="A237" s="83" t="s">
        <v>2454</v>
      </c>
      <c r="B237" s="83" t="s">
        <v>2455</v>
      </c>
      <c r="C237" s="83" t="s">
        <v>2456</v>
      </c>
      <c r="D237" s="83" t="s">
        <v>2457</v>
      </c>
      <c r="E237" s="83" t="s">
        <v>2458</v>
      </c>
      <c r="F237" s="83" t="s">
        <v>2459</v>
      </c>
      <c r="G237" s="83" t="s">
        <v>2460</v>
      </c>
      <c r="H237" s="83" t="s">
        <v>2461</v>
      </c>
      <c r="I237" s="83" t="s">
        <v>2462</v>
      </c>
      <c r="J237" s="83" t="s">
        <v>2463</v>
      </c>
      <c r="K237" s="83" t="s">
        <v>2464</v>
      </c>
      <c r="L237" s="83" t="s">
        <v>2465</v>
      </c>
      <c r="M237" s="83" t="s">
        <v>2456</v>
      </c>
      <c r="N237" s="83" t="s">
        <v>2456</v>
      </c>
      <c r="O237" s="83" t="s">
        <v>2456</v>
      </c>
      <c r="P237" s="83" t="s">
        <v>2456</v>
      </c>
      <c r="Q237" s="83" t="s">
        <v>2456</v>
      </c>
      <c r="R237" s="83" t="s">
        <v>2456</v>
      </c>
      <c r="S237" s="82">
        <v>2158</v>
      </c>
      <c r="T237" s="82" t="s">
        <v>2466</v>
      </c>
    </row>
    <row r="238" spans="1:20" ht="12" customHeight="1" x14ac:dyDescent="0.2">
      <c r="A238" s="83" t="s">
        <v>2467</v>
      </c>
      <c r="B238" s="83" t="s">
        <v>2468</v>
      </c>
      <c r="C238" s="83" t="s">
        <v>2469</v>
      </c>
      <c r="D238" s="83" t="s">
        <v>2470</v>
      </c>
      <c r="E238" s="83" t="s">
        <v>2471</v>
      </c>
      <c r="F238" s="83" t="s">
        <v>2472</v>
      </c>
      <c r="G238" s="83" t="s">
        <v>2473</v>
      </c>
      <c r="H238" s="83" t="s">
        <v>2474</v>
      </c>
      <c r="I238" s="83" t="s">
        <v>2475</v>
      </c>
      <c r="J238" s="83" t="s">
        <v>2476</v>
      </c>
      <c r="K238" s="83" t="s">
        <v>2477</v>
      </c>
      <c r="L238" s="83" t="s">
        <v>2478</v>
      </c>
      <c r="M238" s="83" t="s">
        <v>2479</v>
      </c>
      <c r="N238" s="83" t="s">
        <v>2480</v>
      </c>
      <c r="O238" s="83" t="s">
        <v>2481</v>
      </c>
      <c r="P238" s="83" t="s">
        <v>2482</v>
      </c>
      <c r="Q238" s="83" t="s">
        <v>2483</v>
      </c>
      <c r="R238" s="83" t="s">
        <v>2484</v>
      </c>
      <c r="S238" s="82">
        <v>2158</v>
      </c>
      <c r="T238" s="82" t="s">
        <v>2485</v>
      </c>
    </row>
    <row r="239" spans="1:20" ht="12" customHeight="1" x14ac:dyDescent="0.2">
      <c r="A239" s="83" t="s">
        <v>2486</v>
      </c>
      <c r="B239" s="83" t="s">
        <v>2486</v>
      </c>
      <c r="C239" s="83" t="s">
        <v>2486</v>
      </c>
      <c r="D239" s="83" t="s">
        <v>2486</v>
      </c>
      <c r="E239" s="83" t="s">
        <v>2486</v>
      </c>
      <c r="F239" s="83" t="s">
        <v>2486</v>
      </c>
      <c r="G239" s="83" t="s">
        <v>2486</v>
      </c>
      <c r="H239" s="83" t="s">
        <v>2486</v>
      </c>
      <c r="I239" s="83" t="s">
        <v>2486</v>
      </c>
      <c r="J239" s="83" t="s">
        <v>2486</v>
      </c>
      <c r="K239" s="83" t="s">
        <v>2486</v>
      </c>
      <c r="L239" s="83" t="s">
        <v>2486</v>
      </c>
      <c r="M239" s="83" t="s">
        <v>2486</v>
      </c>
      <c r="N239" s="83" t="s">
        <v>2486</v>
      </c>
      <c r="O239" s="83" t="s">
        <v>2486</v>
      </c>
      <c r="P239" s="83" t="s">
        <v>2486</v>
      </c>
      <c r="Q239" s="83" t="s">
        <v>2486</v>
      </c>
      <c r="R239" s="83" t="s">
        <v>2486</v>
      </c>
      <c r="S239" s="82">
        <v>2158</v>
      </c>
      <c r="T239" s="82" t="s">
        <v>2487</v>
      </c>
    </row>
    <row r="240" spans="1:20" ht="11.45" customHeight="1" x14ac:dyDescent="0.2">
      <c r="A240" s="74" t="s">
        <v>2488</v>
      </c>
      <c r="B240" s="74" t="s">
        <v>2489</v>
      </c>
      <c r="C240" s="74" t="s">
        <v>2490</v>
      </c>
      <c r="D240" s="74" t="s">
        <v>2491</v>
      </c>
      <c r="E240" s="74" t="s">
        <v>2492</v>
      </c>
      <c r="F240" s="74" t="s">
        <v>2493</v>
      </c>
      <c r="G240" s="74" t="s">
        <v>2494</v>
      </c>
      <c r="H240" s="74" t="s">
        <v>2495</v>
      </c>
      <c r="I240" s="74" t="s">
        <v>2496</v>
      </c>
      <c r="J240" s="74" t="s">
        <v>2497</v>
      </c>
      <c r="K240" s="74" t="s">
        <v>2498</v>
      </c>
      <c r="L240" s="74" t="s">
        <v>2499</v>
      </c>
      <c r="M240" s="74" t="s">
        <v>2500</v>
      </c>
      <c r="N240" s="74" t="s">
        <v>2501</v>
      </c>
      <c r="O240" s="74" t="s">
        <v>2502</v>
      </c>
      <c r="P240" s="74" t="s">
        <v>2503</v>
      </c>
      <c r="Q240" s="74" t="s">
        <v>2504</v>
      </c>
      <c r="R240" s="74" t="s">
        <v>2505</v>
      </c>
      <c r="S240" s="74" t="s">
        <v>2506</v>
      </c>
      <c r="T240" s="74" t="s">
        <v>2507</v>
      </c>
    </row>
    <row r="241" spans="1:20" ht="11.45" customHeight="1" x14ac:dyDescent="0.2">
      <c r="A241" s="75" t="s">
        <v>626</v>
      </c>
      <c r="B241" s="75" t="s">
        <v>626</v>
      </c>
      <c r="C241" s="75" t="s">
        <v>626</v>
      </c>
      <c r="D241" s="75" t="s">
        <v>626</v>
      </c>
      <c r="E241" s="75" t="s">
        <v>626</v>
      </c>
      <c r="F241" s="75" t="s">
        <v>626</v>
      </c>
      <c r="G241" s="75" t="s">
        <v>626</v>
      </c>
      <c r="H241" s="75" t="s">
        <v>626</v>
      </c>
      <c r="I241" s="75" t="s">
        <v>626</v>
      </c>
      <c r="J241" s="75" t="s">
        <v>626</v>
      </c>
      <c r="K241" s="75" t="s">
        <v>626</v>
      </c>
      <c r="L241" s="75" t="s">
        <v>626</v>
      </c>
      <c r="M241" s="75" t="s">
        <v>626</v>
      </c>
      <c r="N241" s="75" t="s">
        <v>626</v>
      </c>
      <c r="O241" s="75" t="s">
        <v>626</v>
      </c>
      <c r="P241" s="75" t="s">
        <v>626</v>
      </c>
      <c r="Q241" s="75" t="s">
        <v>626</v>
      </c>
      <c r="R241" s="75" t="s">
        <v>626</v>
      </c>
      <c r="S241" s="75" t="s">
        <v>626</v>
      </c>
      <c r="T241" s="75" t="s">
        <v>626</v>
      </c>
    </row>
    <row r="242" spans="1:20" ht="13.5" customHeight="1" x14ac:dyDescent="0.2">
      <c r="A242" s="84" t="s">
        <v>77</v>
      </c>
      <c r="B242" s="84" t="s">
        <v>77</v>
      </c>
      <c r="C242" s="84" t="s">
        <v>77</v>
      </c>
      <c r="D242" s="84" t="s">
        <v>77</v>
      </c>
      <c r="E242" s="84" t="s">
        <v>77</v>
      </c>
      <c r="F242" s="84" t="s">
        <v>77</v>
      </c>
      <c r="G242" s="84" t="s">
        <v>77</v>
      </c>
      <c r="H242" s="84" t="s">
        <v>77</v>
      </c>
      <c r="I242" s="84" t="s">
        <v>77</v>
      </c>
      <c r="J242" s="84" t="s">
        <v>77</v>
      </c>
      <c r="K242" s="84" t="s">
        <v>77</v>
      </c>
      <c r="L242" s="84" t="s">
        <v>77</v>
      </c>
      <c r="M242" s="84" t="s">
        <v>77</v>
      </c>
      <c r="N242" s="84" t="s">
        <v>77</v>
      </c>
      <c r="O242" s="84" t="s">
        <v>77</v>
      </c>
      <c r="P242" s="84" t="s">
        <v>77</v>
      </c>
      <c r="Q242" s="84" t="s">
        <v>77</v>
      </c>
      <c r="R242" s="84" t="s">
        <v>77</v>
      </c>
      <c r="S242" s="84" t="s">
        <v>77</v>
      </c>
      <c r="T242" s="84" t="s">
        <v>77</v>
      </c>
    </row>
    <row r="243" spans="1:20" ht="14.25" customHeight="1" x14ac:dyDescent="0.2">
      <c r="A243" s="76" t="s">
        <v>2419</v>
      </c>
      <c r="B243" s="76" t="s">
        <v>2419</v>
      </c>
      <c r="C243" s="76" t="s">
        <v>2419</v>
      </c>
      <c r="D243" s="76" t="s">
        <v>2419</v>
      </c>
      <c r="E243" s="76" t="s">
        <v>2419</v>
      </c>
      <c r="F243" s="76" t="s">
        <v>2508</v>
      </c>
      <c r="G243" s="76" t="s">
        <v>2508</v>
      </c>
      <c r="H243" s="76" t="s">
        <v>2508</v>
      </c>
      <c r="I243" s="77" t="s">
        <v>2509</v>
      </c>
      <c r="J243" s="77" t="s">
        <v>2510</v>
      </c>
      <c r="K243" s="12" t="s">
        <v>2511</v>
      </c>
      <c r="L243" s="77" t="s">
        <v>2512</v>
      </c>
      <c r="M243" s="77" t="s">
        <v>2513</v>
      </c>
      <c r="N243" s="76" t="s">
        <v>2514</v>
      </c>
      <c r="O243" s="76" t="s">
        <v>2514</v>
      </c>
      <c r="P243" s="76" t="s">
        <v>1807</v>
      </c>
      <c r="Q243" s="76" t="s">
        <v>1807</v>
      </c>
      <c r="R243" s="11" t="s">
        <v>2515</v>
      </c>
      <c r="S243" s="76" t="s">
        <v>2516</v>
      </c>
      <c r="T243" s="76" t="s">
        <v>2517</v>
      </c>
    </row>
    <row r="244" spans="1:20" ht="12" customHeight="1" x14ac:dyDescent="0.2">
      <c r="A244" s="78" t="s">
        <v>2518</v>
      </c>
      <c r="B244" s="78" t="s">
        <v>2519</v>
      </c>
      <c r="C244" s="78" t="s">
        <v>2520</v>
      </c>
      <c r="D244" s="78" t="s">
        <v>2521</v>
      </c>
      <c r="E244" s="78" t="s">
        <v>2522</v>
      </c>
      <c r="F244" s="78" t="s">
        <v>2523</v>
      </c>
      <c r="G244" s="78" t="s">
        <v>2524</v>
      </c>
      <c r="H244" s="78" t="s">
        <v>2525</v>
      </c>
      <c r="I244" s="81" t="s">
        <v>2526</v>
      </c>
      <c r="J244" s="81" t="s">
        <v>2527</v>
      </c>
      <c r="K244" s="3" t="s">
        <v>2528</v>
      </c>
      <c r="L244" s="81" t="s">
        <v>2529</v>
      </c>
      <c r="M244" s="81" t="s">
        <v>2530</v>
      </c>
      <c r="N244" s="79" t="s">
        <v>2531</v>
      </c>
      <c r="O244" s="79" t="s">
        <v>2532</v>
      </c>
      <c r="P244" s="80">
        <v>550</v>
      </c>
      <c r="Q244" s="80" t="s">
        <v>2533</v>
      </c>
      <c r="R244" s="8">
        <v>14</v>
      </c>
      <c r="S244" s="80">
        <v>7700</v>
      </c>
      <c r="T244" s="80" t="s">
        <v>2534</v>
      </c>
    </row>
    <row r="245" spans="1:20" ht="12" customHeight="1" x14ac:dyDescent="0.2">
      <c r="A245" s="83" t="s">
        <v>2535</v>
      </c>
      <c r="B245" s="83" t="s">
        <v>2536</v>
      </c>
      <c r="C245" s="83" t="s">
        <v>2537</v>
      </c>
      <c r="D245" s="83" t="s">
        <v>2538</v>
      </c>
      <c r="E245" s="83" t="s">
        <v>2459</v>
      </c>
      <c r="F245" s="83" t="s">
        <v>2459</v>
      </c>
      <c r="G245" s="83" t="s">
        <v>2459</v>
      </c>
      <c r="H245" s="83" t="s">
        <v>2459</v>
      </c>
      <c r="I245" s="83" t="s">
        <v>2459</v>
      </c>
      <c r="J245" s="83" t="s">
        <v>2459</v>
      </c>
      <c r="K245" s="83" t="s">
        <v>2459</v>
      </c>
      <c r="L245" s="83" t="s">
        <v>2459</v>
      </c>
      <c r="M245" s="83" t="s">
        <v>2459</v>
      </c>
      <c r="N245" s="83" t="s">
        <v>2459</v>
      </c>
      <c r="O245" s="83" t="s">
        <v>2459</v>
      </c>
      <c r="P245" s="83" t="s">
        <v>2459</v>
      </c>
      <c r="Q245" s="83" t="s">
        <v>2459</v>
      </c>
      <c r="R245" s="83" t="s">
        <v>2459</v>
      </c>
      <c r="S245" s="82">
        <v>7700</v>
      </c>
      <c r="T245" s="82" t="s">
        <v>2539</v>
      </c>
    </row>
    <row r="246" spans="1:20" ht="12" customHeight="1" x14ac:dyDescent="0.2">
      <c r="A246" s="83" t="s">
        <v>2142</v>
      </c>
      <c r="B246" s="83" t="s">
        <v>2142</v>
      </c>
      <c r="C246" s="83" t="s">
        <v>2142</v>
      </c>
      <c r="D246" s="83" t="s">
        <v>2142</v>
      </c>
      <c r="E246" s="83" t="s">
        <v>2142</v>
      </c>
      <c r="F246" s="83" t="s">
        <v>2142</v>
      </c>
      <c r="G246" s="83" t="s">
        <v>2142</v>
      </c>
      <c r="H246" s="83" t="s">
        <v>2142</v>
      </c>
      <c r="I246" s="83" t="s">
        <v>2142</v>
      </c>
      <c r="J246" s="83" t="s">
        <v>2142</v>
      </c>
      <c r="K246" s="83" t="s">
        <v>2142</v>
      </c>
      <c r="L246" s="83" t="s">
        <v>2142</v>
      </c>
      <c r="M246" s="83" t="s">
        <v>2142</v>
      </c>
      <c r="N246" s="83" t="s">
        <v>2142</v>
      </c>
      <c r="O246" s="83" t="s">
        <v>2142</v>
      </c>
      <c r="P246" s="83" t="s">
        <v>2142</v>
      </c>
      <c r="Q246" s="83" t="s">
        <v>2142</v>
      </c>
      <c r="R246" s="83" t="s">
        <v>2142</v>
      </c>
      <c r="S246" s="82">
        <v>7700</v>
      </c>
      <c r="T246" s="82" t="s">
        <v>2540</v>
      </c>
    </row>
    <row r="247" spans="1:20" ht="12" customHeight="1" x14ac:dyDescent="0.2">
      <c r="A247" s="83" t="s">
        <v>2541</v>
      </c>
      <c r="B247" s="83" t="s">
        <v>2542</v>
      </c>
      <c r="C247" s="83" t="s">
        <v>2541</v>
      </c>
      <c r="D247" s="83" t="s">
        <v>2541</v>
      </c>
      <c r="E247" s="83" t="s">
        <v>2541</v>
      </c>
      <c r="F247" s="83" t="s">
        <v>2541</v>
      </c>
      <c r="G247" s="83" t="s">
        <v>2541</v>
      </c>
      <c r="H247" s="83" t="s">
        <v>2541</v>
      </c>
      <c r="I247" s="83" t="s">
        <v>2541</v>
      </c>
      <c r="J247" s="83" t="s">
        <v>2541</v>
      </c>
      <c r="K247" s="83" t="s">
        <v>2541</v>
      </c>
      <c r="L247" s="83" t="s">
        <v>2541</v>
      </c>
      <c r="M247" s="83" t="s">
        <v>2541</v>
      </c>
      <c r="N247" s="83" t="s">
        <v>2541</v>
      </c>
      <c r="O247" s="83" t="s">
        <v>2541</v>
      </c>
      <c r="P247" s="83" t="s">
        <v>2541</v>
      </c>
      <c r="Q247" s="83" t="s">
        <v>2541</v>
      </c>
      <c r="R247" s="83" t="s">
        <v>2541</v>
      </c>
      <c r="S247" s="82">
        <v>7700</v>
      </c>
      <c r="T247" s="82" t="s">
        <v>2543</v>
      </c>
    </row>
    <row r="248" spans="1:20" ht="11.45" customHeight="1" x14ac:dyDescent="0.2">
      <c r="A248" s="74" t="s">
        <v>2544</v>
      </c>
      <c r="B248" s="74" t="s">
        <v>2545</v>
      </c>
      <c r="C248" s="74" t="s">
        <v>2546</v>
      </c>
      <c r="D248" s="74" t="s">
        <v>2547</v>
      </c>
      <c r="E248" s="74" t="s">
        <v>2548</v>
      </c>
      <c r="F248" s="74" t="s">
        <v>2549</v>
      </c>
      <c r="G248" s="74" t="s">
        <v>2550</v>
      </c>
      <c r="H248" s="74" t="s">
        <v>2551</v>
      </c>
      <c r="I248" s="74" t="s">
        <v>2552</v>
      </c>
      <c r="J248" s="74" t="s">
        <v>2553</v>
      </c>
      <c r="K248" s="74" t="s">
        <v>2554</v>
      </c>
      <c r="L248" s="74" t="s">
        <v>2555</v>
      </c>
      <c r="M248" s="74" t="s">
        <v>2556</v>
      </c>
      <c r="N248" s="74" t="s">
        <v>2557</v>
      </c>
      <c r="O248" s="74" t="s">
        <v>2558</v>
      </c>
      <c r="P248" s="74" t="s">
        <v>2559</v>
      </c>
      <c r="Q248" s="74" t="s">
        <v>2560</v>
      </c>
      <c r="R248" s="74" t="s">
        <v>2561</v>
      </c>
      <c r="S248" s="74" t="s">
        <v>2562</v>
      </c>
      <c r="T248" s="74" t="s">
        <v>2563</v>
      </c>
    </row>
    <row r="249" spans="1:20" ht="11.45" customHeight="1" x14ac:dyDescent="0.2">
      <c r="A249" s="75" t="s">
        <v>159</v>
      </c>
      <c r="B249" s="75" t="s">
        <v>159</v>
      </c>
      <c r="C249" s="75" t="s">
        <v>159</v>
      </c>
      <c r="D249" s="75" t="s">
        <v>159</v>
      </c>
      <c r="E249" s="75" t="s">
        <v>159</v>
      </c>
      <c r="F249" s="75" t="s">
        <v>159</v>
      </c>
      <c r="G249" s="75" t="s">
        <v>159</v>
      </c>
      <c r="H249" s="75" t="s">
        <v>159</v>
      </c>
      <c r="I249" s="75" t="s">
        <v>159</v>
      </c>
      <c r="J249" s="75" t="s">
        <v>159</v>
      </c>
      <c r="K249" s="75" t="s">
        <v>159</v>
      </c>
      <c r="L249" s="75" t="s">
        <v>159</v>
      </c>
      <c r="M249" s="75" t="s">
        <v>159</v>
      </c>
      <c r="N249" s="75" t="s">
        <v>159</v>
      </c>
      <c r="O249" s="75" t="s">
        <v>159</v>
      </c>
      <c r="P249" s="75" t="s">
        <v>159</v>
      </c>
      <c r="Q249" s="75" t="s">
        <v>159</v>
      </c>
      <c r="R249" s="75" t="s">
        <v>159</v>
      </c>
      <c r="S249" s="75" t="s">
        <v>159</v>
      </c>
      <c r="T249" s="75" t="s">
        <v>159</v>
      </c>
    </row>
    <row r="250" spans="1:20" ht="13.5" customHeight="1" x14ac:dyDescent="0.2">
      <c r="A250" s="84" t="s">
        <v>79</v>
      </c>
      <c r="B250" s="84" t="s">
        <v>79</v>
      </c>
      <c r="C250" s="84" t="s">
        <v>79</v>
      </c>
      <c r="D250" s="84" t="s">
        <v>79</v>
      </c>
      <c r="E250" s="84" t="s">
        <v>79</v>
      </c>
      <c r="F250" s="84" t="s">
        <v>79</v>
      </c>
      <c r="G250" s="84" t="s">
        <v>79</v>
      </c>
      <c r="H250" s="84" t="s">
        <v>79</v>
      </c>
      <c r="I250" s="84" t="s">
        <v>79</v>
      </c>
      <c r="J250" s="84" t="s">
        <v>79</v>
      </c>
      <c r="K250" s="84" t="s">
        <v>79</v>
      </c>
      <c r="L250" s="84" t="s">
        <v>79</v>
      </c>
      <c r="M250" s="84" t="s">
        <v>79</v>
      </c>
      <c r="N250" s="84" t="s">
        <v>79</v>
      </c>
      <c r="O250" s="84" t="s">
        <v>79</v>
      </c>
      <c r="P250" s="84" t="s">
        <v>79</v>
      </c>
      <c r="Q250" s="84" t="s">
        <v>79</v>
      </c>
      <c r="R250" s="84" t="s">
        <v>79</v>
      </c>
      <c r="S250" s="84" t="s">
        <v>79</v>
      </c>
      <c r="T250" s="84" t="s">
        <v>79</v>
      </c>
    </row>
    <row r="251" spans="1:20" ht="14.25" customHeight="1" x14ac:dyDescent="0.2">
      <c r="A251" s="76" t="s">
        <v>2564</v>
      </c>
      <c r="B251" s="76" t="s">
        <v>2564</v>
      </c>
      <c r="C251" s="76" t="s">
        <v>2564</v>
      </c>
      <c r="D251" s="76" t="s">
        <v>2564</v>
      </c>
      <c r="E251" s="76" t="s">
        <v>2564</v>
      </c>
      <c r="F251" s="76" t="s">
        <v>2565</v>
      </c>
      <c r="G251" s="76" t="s">
        <v>2565</v>
      </c>
      <c r="H251" s="76" t="s">
        <v>2565</v>
      </c>
      <c r="I251" s="77" t="s">
        <v>2566</v>
      </c>
      <c r="J251" s="77" t="s">
        <v>2567</v>
      </c>
      <c r="K251" s="12" t="s">
        <v>2568</v>
      </c>
      <c r="L251" s="77" t="s">
        <v>2569</v>
      </c>
      <c r="M251" s="77" t="s">
        <v>2570</v>
      </c>
      <c r="N251" s="76" t="s">
        <v>2571</v>
      </c>
      <c r="O251" s="76" t="s">
        <v>2571</v>
      </c>
      <c r="P251" s="76" t="s">
        <v>2572</v>
      </c>
      <c r="Q251" s="76" t="s">
        <v>2573</v>
      </c>
      <c r="R251" s="11" t="s">
        <v>2574</v>
      </c>
      <c r="S251" s="76" t="s">
        <v>2575</v>
      </c>
      <c r="T251" s="76" t="s">
        <v>2576</v>
      </c>
    </row>
    <row r="252" spans="1:20" ht="12" customHeight="1" x14ac:dyDescent="0.2">
      <c r="A252" s="78" t="s">
        <v>2577</v>
      </c>
      <c r="B252" s="78" t="s">
        <v>2578</v>
      </c>
      <c r="C252" s="78" t="s">
        <v>2579</v>
      </c>
      <c r="D252" s="78" t="s">
        <v>2580</v>
      </c>
      <c r="E252" s="78" t="s">
        <v>2581</v>
      </c>
      <c r="F252" s="78" t="s">
        <v>2582</v>
      </c>
      <c r="G252" s="78" t="s">
        <v>2583</v>
      </c>
      <c r="H252" s="78" t="s">
        <v>2584</v>
      </c>
      <c r="I252" s="81" t="s">
        <v>200</v>
      </c>
      <c r="J252" s="81" t="s">
        <v>200</v>
      </c>
      <c r="K252" s="3" t="s">
        <v>200</v>
      </c>
      <c r="L252" s="81" t="s">
        <v>200</v>
      </c>
      <c r="M252" s="81" t="s">
        <v>200</v>
      </c>
      <c r="N252" s="79" t="s">
        <v>2585</v>
      </c>
      <c r="O252" s="79" t="s">
        <v>2586</v>
      </c>
      <c r="P252" s="80">
        <v>53.8</v>
      </c>
      <c r="Q252" s="80" t="s">
        <v>2587</v>
      </c>
      <c r="R252" s="6">
        <v>1000</v>
      </c>
      <c r="S252" s="80">
        <v>53800</v>
      </c>
      <c r="T252" s="80" t="s">
        <v>2588</v>
      </c>
    </row>
    <row r="253" spans="1:20" ht="12" customHeight="1" x14ac:dyDescent="0.2">
      <c r="A253" s="78" t="s">
        <v>2589</v>
      </c>
      <c r="B253" s="78" t="s">
        <v>2590</v>
      </c>
      <c r="C253" s="78" t="s">
        <v>930</v>
      </c>
      <c r="D253" s="78" t="s">
        <v>930</v>
      </c>
      <c r="E253" s="78" t="s">
        <v>930</v>
      </c>
      <c r="F253" s="78" t="s">
        <v>2591</v>
      </c>
      <c r="G253" s="78" t="s">
        <v>2592</v>
      </c>
      <c r="H253" s="78" t="s">
        <v>2593</v>
      </c>
      <c r="I253" s="81" t="s">
        <v>282</v>
      </c>
      <c r="J253" s="81" t="s">
        <v>282</v>
      </c>
      <c r="K253" s="3" t="s">
        <v>282</v>
      </c>
      <c r="L253" s="81" t="s">
        <v>282</v>
      </c>
      <c r="M253" s="81" t="s">
        <v>282</v>
      </c>
      <c r="N253" s="79" t="s">
        <v>2594</v>
      </c>
      <c r="O253" s="79" t="s">
        <v>2595</v>
      </c>
      <c r="P253" s="80">
        <v>550</v>
      </c>
      <c r="Q253" s="80" t="s">
        <v>2596</v>
      </c>
      <c r="R253" s="8">
        <v>12</v>
      </c>
      <c r="S253" s="80">
        <v>6600</v>
      </c>
      <c r="T253" s="80" t="s">
        <v>2597</v>
      </c>
    </row>
    <row r="254" spans="1:20" ht="12" customHeight="1" x14ac:dyDescent="0.2">
      <c r="A254" s="78" t="s">
        <v>2598</v>
      </c>
      <c r="B254" s="78" t="s">
        <v>2599</v>
      </c>
      <c r="C254" s="78" t="s">
        <v>2600</v>
      </c>
      <c r="D254" s="78" t="s">
        <v>2601</v>
      </c>
      <c r="E254" s="78" t="s">
        <v>2602</v>
      </c>
      <c r="F254" s="78" t="s">
        <v>2603</v>
      </c>
      <c r="G254" s="78" t="s">
        <v>2604</v>
      </c>
      <c r="H254" s="78" t="s">
        <v>2605</v>
      </c>
      <c r="I254" s="81" t="s">
        <v>283</v>
      </c>
      <c r="J254" s="81" t="s">
        <v>283</v>
      </c>
      <c r="K254" s="3" t="s">
        <v>283</v>
      </c>
      <c r="L254" s="81" t="s">
        <v>283</v>
      </c>
      <c r="M254" s="81" t="s">
        <v>283</v>
      </c>
      <c r="N254" s="79" t="s">
        <v>2606</v>
      </c>
      <c r="O254" s="79" t="s">
        <v>2118</v>
      </c>
      <c r="P254" s="80">
        <v>52.9</v>
      </c>
      <c r="Q254" s="80" t="s">
        <v>2607</v>
      </c>
      <c r="R254" s="6">
        <v>119.55</v>
      </c>
      <c r="S254" s="80">
        <v>6324.19</v>
      </c>
      <c r="T254" s="80" t="s">
        <v>2608</v>
      </c>
    </row>
    <row r="255" spans="1:20" ht="12" customHeight="1" x14ac:dyDescent="0.2">
      <c r="A255" s="83" t="s">
        <v>2609</v>
      </c>
      <c r="B255" s="83" t="s">
        <v>2610</v>
      </c>
      <c r="C255" s="83" t="s">
        <v>2611</v>
      </c>
      <c r="D255" s="83" t="s">
        <v>2612</v>
      </c>
      <c r="E255" s="83" t="s">
        <v>2613</v>
      </c>
      <c r="F255" s="83" t="s">
        <v>2614</v>
      </c>
      <c r="G255" s="83" t="s">
        <v>1961</v>
      </c>
      <c r="H255" s="83" t="s">
        <v>1961</v>
      </c>
      <c r="I255" s="83" t="s">
        <v>1961</v>
      </c>
      <c r="J255" s="83" t="s">
        <v>1961</v>
      </c>
      <c r="K255" s="83" t="s">
        <v>1961</v>
      </c>
      <c r="L255" s="83" t="s">
        <v>1961</v>
      </c>
      <c r="M255" s="83" t="s">
        <v>1961</v>
      </c>
      <c r="N255" s="83" t="s">
        <v>1961</v>
      </c>
      <c r="O255" s="83" t="s">
        <v>1961</v>
      </c>
      <c r="P255" s="83" t="s">
        <v>1961</v>
      </c>
      <c r="Q255" s="83" t="s">
        <v>1961</v>
      </c>
      <c r="R255" s="83" t="s">
        <v>1961</v>
      </c>
      <c r="S255" s="82">
        <v>66724.19</v>
      </c>
      <c r="T255" s="82" t="s">
        <v>2615</v>
      </c>
    </row>
    <row r="256" spans="1:20" ht="12" customHeight="1" x14ac:dyDescent="0.2">
      <c r="A256" s="83" t="s">
        <v>2616</v>
      </c>
      <c r="B256" s="83" t="s">
        <v>2617</v>
      </c>
      <c r="C256" s="83" t="s">
        <v>2618</v>
      </c>
      <c r="D256" s="83" t="s">
        <v>2619</v>
      </c>
      <c r="E256" s="83" t="s">
        <v>2620</v>
      </c>
      <c r="F256" s="83" t="s">
        <v>2621</v>
      </c>
      <c r="G256" s="83" t="s">
        <v>1556</v>
      </c>
      <c r="H256" s="83" t="s">
        <v>1556</v>
      </c>
      <c r="I256" s="83" t="s">
        <v>1556</v>
      </c>
      <c r="J256" s="83" t="s">
        <v>1556</v>
      </c>
      <c r="K256" s="83" t="s">
        <v>1556</v>
      </c>
      <c r="L256" s="83" t="s">
        <v>1556</v>
      </c>
      <c r="M256" s="83" t="s">
        <v>1556</v>
      </c>
      <c r="N256" s="83" t="s">
        <v>1556</v>
      </c>
      <c r="O256" s="83" t="s">
        <v>1556</v>
      </c>
      <c r="P256" s="83" t="s">
        <v>1556</v>
      </c>
      <c r="Q256" s="83" t="s">
        <v>1556</v>
      </c>
      <c r="R256" s="83" t="s">
        <v>1556</v>
      </c>
      <c r="S256" s="82">
        <v>66724.19</v>
      </c>
      <c r="T256" s="82" t="s">
        <v>2622</v>
      </c>
    </row>
    <row r="257" spans="1:20" ht="12" customHeight="1" x14ac:dyDescent="0.2">
      <c r="A257" s="83" t="s">
        <v>2541</v>
      </c>
      <c r="B257" s="83" t="s">
        <v>2541</v>
      </c>
      <c r="C257" s="83" t="s">
        <v>2541</v>
      </c>
      <c r="D257" s="83" t="s">
        <v>2541</v>
      </c>
      <c r="E257" s="83" t="s">
        <v>2541</v>
      </c>
      <c r="F257" s="83" t="s">
        <v>2541</v>
      </c>
      <c r="G257" s="83" t="s">
        <v>2541</v>
      </c>
      <c r="H257" s="83" t="s">
        <v>2541</v>
      </c>
      <c r="I257" s="83" t="s">
        <v>2541</v>
      </c>
      <c r="J257" s="83" t="s">
        <v>2541</v>
      </c>
      <c r="K257" s="83" t="s">
        <v>2541</v>
      </c>
      <c r="L257" s="83" t="s">
        <v>2541</v>
      </c>
      <c r="M257" s="83" t="s">
        <v>2541</v>
      </c>
      <c r="N257" s="83" t="s">
        <v>2541</v>
      </c>
      <c r="O257" s="83" t="s">
        <v>2541</v>
      </c>
      <c r="P257" s="83" t="s">
        <v>2541</v>
      </c>
      <c r="Q257" s="83" t="s">
        <v>2541</v>
      </c>
      <c r="R257" s="83" t="s">
        <v>2541</v>
      </c>
      <c r="S257" s="82">
        <v>66724.19</v>
      </c>
      <c r="T257" s="82" t="s">
        <v>2623</v>
      </c>
    </row>
    <row r="258" spans="1:20" ht="11.45" customHeight="1" x14ac:dyDescent="0.2">
      <c r="A258" s="74" t="s">
        <v>2624</v>
      </c>
      <c r="B258" s="74" t="s">
        <v>2625</v>
      </c>
      <c r="C258" s="74" t="s">
        <v>2626</v>
      </c>
      <c r="D258" s="74" t="s">
        <v>2627</v>
      </c>
      <c r="E258" s="74" t="s">
        <v>2628</v>
      </c>
      <c r="F258" s="74" t="s">
        <v>2629</v>
      </c>
      <c r="G258" s="74" t="s">
        <v>2630</v>
      </c>
      <c r="H258" s="74" t="s">
        <v>2631</v>
      </c>
      <c r="I258" s="74" t="s">
        <v>2632</v>
      </c>
      <c r="J258" s="74" t="s">
        <v>2633</v>
      </c>
      <c r="K258" s="74" t="s">
        <v>2634</v>
      </c>
      <c r="L258" s="74" t="s">
        <v>2635</v>
      </c>
      <c r="M258" s="74" t="s">
        <v>2636</v>
      </c>
      <c r="N258" s="74" t="s">
        <v>2637</v>
      </c>
      <c r="O258" s="74" t="s">
        <v>2638</v>
      </c>
      <c r="P258" s="74" t="s">
        <v>2639</v>
      </c>
      <c r="Q258" s="74" t="s">
        <v>2640</v>
      </c>
      <c r="R258" s="74" t="s">
        <v>2641</v>
      </c>
      <c r="S258" s="74" t="s">
        <v>2642</v>
      </c>
      <c r="T258" s="74" t="s">
        <v>2643</v>
      </c>
    </row>
    <row r="259" spans="1:20" ht="11.45" customHeight="1" x14ac:dyDescent="0.2">
      <c r="A259" s="75" t="s">
        <v>164</v>
      </c>
      <c r="B259" s="75" t="s">
        <v>164</v>
      </c>
      <c r="C259" s="75" t="s">
        <v>164</v>
      </c>
      <c r="D259" s="75" t="s">
        <v>164</v>
      </c>
      <c r="E259" s="75" t="s">
        <v>164</v>
      </c>
      <c r="F259" s="75" t="s">
        <v>164</v>
      </c>
      <c r="G259" s="75" t="s">
        <v>164</v>
      </c>
      <c r="H259" s="75" t="s">
        <v>164</v>
      </c>
      <c r="I259" s="75" t="s">
        <v>164</v>
      </c>
      <c r="J259" s="75" t="s">
        <v>164</v>
      </c>
      <c r="K259" s="75" t="s">
        <v>164</v>
      </c>
      <c r="L259" s="75" t="s">
        <v>164</v>
      </c>
      <c r="M259" s="75" t="s">
        <v>164</v>
      </c>
      <c r="N259" s="75" t="s">
        <v>164</v>
      </c>
      <c r="O259" s="75" t="s">
        <v>164</v>
      </c>
      <c r="P259" s="75" t="s">
        <v>164</v>
      </c>
      <c r="Q259" s="75" t="s">
        <v>164</v>
      </c>
      <c r="R259" s="75" t="s">
        <v>164</v>
      </c>
      <c r="S259" s="75" t="s">
        <v>164</v>
      </c>
      <c r="T259" s="75" t="s">
        <v>164</v>
      </c>
    </row>
    <row r="260" spans="1:20" ht="13.5" customHeight="1" x14ac:dyDescent="0.2">
      <c r="A260" s="84" t="s">
        <v>81</v>
      </c>
      <c r="B260" s="84" t="s">
        <v>81</v>
      </c>
      <c r="C260" s="84" t="s">
        <v>81</v>
      </c>
      <c r="D260" s="84" t="s">
        <v>81</v>
      </c>
      <c r="E260" s="84" t="s">
        <v>81</v>
      </c>
      <c r="F260" s="84" t="s">
        <v>81</v>
      </c>
      <c r="G260" s="84" t="s">
        <v>81</v>
      </c>
      <c r="H260" s="84" t="s">
        <v>81</v>
      </c>
      <c r="I260" s="84" t="s">
        <v>81</v>
      </c>
      <c r="J260" s="84" t="s">
        <v>81</v>
      </c>
      <c r="K260" s="84" t="s">
        <v>81</v>
      </c>
      <c r="L260" s="84" t="s">
        <v>81</v>
      </c>
      <c r="M260" s="84" t="s">
        <v>81</v>
      </c>
      <c r="N260" s="84" t="s">
        <v>81</v>
      </c>
      <c r="O260" s="84" t="s">
        <v>81</v>
      </c>
      <c r="P260" s="84" t="s">
        <v>81</v>
      </c>
      <c r="Q260" s="84" t="s">
        <v>81</v>
      </c>
      <c r="R260" s="84" t="s">
        <v>81</v>
      </c>
      <c r="S260" s="84" t="s">
        <v>81</v>
      </c>
      <c r="T260" s="84" t="s">
        <v>81</v>
      </c>
    </row>
    <row r="261" spans="1:20" ht="14.25" customHeight="1" x14ac:dyDescent="0.2">
      <c r="A261" s="76" t="s">
        <v>2644</v>
      </c>
      <c r="B261" s="76" t="s">
        <v>2645</v>
      </c>
      <c r="C261" s="76" t="s">
        <v>2644</v>
      </c>
      <c r="D261" s="76" t="s">
        <v>2644</v>
      </c>
      <c r="E261" s="76" t="s">
        <v>2644</v>
      </c>
      <c r="F261" s="76" t="s">
        <v>2646</v>
      </c>
      <c r="G261" s="76" t="s">
        <v>2646</v>
      </c>
      <c r="H261" s="76" t="s">
        <v>2646</v>
      </c>
      <c r="I261" s="77" t="s">
        <v>2647</v>
      </c>
      <c r="J261" s="77" t="s">
        <v>2648</v>
      </c>
      <c r="K261" s="12" t="s">
        <v>1152</v>
      </c>
      <c r="L261" s="77" t="s">
        <v>1153</v>
      </c>
      <c r="M261" s="77" t="s">
        <v>1153</v>
      </c>
      <c r="N261" s="76" t="s">
        <v>2649</v>
      </c>
      <c r="O261" s="76" t="s">
        <v>2649</v>
      </c>
      <c r="P261" s="76" t="s">
        <v>2650</v>
      </c>
      <c r="Q261" s="76" t="s">
        <v>2651</v>
      </c>
      <c r="R261" s="11" t="s">
        <v>2652</v>
      </c>
      <c r="S261" s="76" t="s">
        <v>1160</v>
      </c>
      <c r="T261" s="76" t="s">
        <v>1160</v>
      </c>
    </row>
    <row r="262" spans="1:20" ht="12" customHeight="1" x14ac:dyDescent="0.2">
      <c r="A262" s="78" t="s">
        <v>2653</v>
      </c>
      <c r="B262" s="78" t="s">
        <v>2654</v>
      </c>
      <c r="C262" s="78" t="s">
        <v>2655</v>
      </c>
      <c r="D262" s="78" t="s">
        <v>2656</v>
      </c>
      <c r="E262" s="78" t="s">
        <v>2657</v>
      </c>
      <c r="F262" s="78" t="s">
        <v>2658</v>
      </c>
      <c r="G262" s="78" t="s">
        <v>2659</v>
      </c>
      <c r="H262" s="78" t="s">
        <v>2660</v>
      </c>
      <c r="I262" s="81" t="s">
        <v>2661</v>
      </c>
      <c r="J262" s="81" t="s">
        <v>2662</v>
      </c>
      <c r="K262" s="3" t="s">
        <v>2663</v>
      </c>
      <c r="L262" s="81" t="s">
        <v>2664</v>
      </c>
      <c r="M262" s="81" t="s">
        <v>2665</v>
      </c>
      <c r="N262" s="79" t="s">
        <v>2666</v>
      </c>
      <c r="O262" s="79" t="s">
        <v>2667</v>
      </c>
      <c r="P262" s="80">
        <v>53.8</v>
      </c>
      <c r="Q262" s="80" t="s">
        <v>2668</v>
      </c>
      <c r="R262" s="6">
        <v>1000</v>
      </c>
      <c r="S262" s="80">
        <v>53800</v>
      </c>
      <c r="T262" s="80" t="s">
        <v>2669</v>
      </c>
    </row>
    <row r="263" spans="1:20" ht="12" customHeight="1" x14ac:dyDescent="0.2">
      <c r="A263" s="78" t="s">
        <v>2670</v>
      </c>
      <c r="B263" s="78" t="s">
        <v>2671</v>
      </c>
      <c r="C263" s="78" t="s">
        <v>2672</v>
      </c>
      <c r="D263" s="78" t="s">
        <v>2673</v>
      </c>
      <c r="E263" s="78" t="s">
        <v>2674</v>
      </c>
      <c r="F263" s="78" t="s">
        <v>2675</v>
      </c>
      <c r="G263" s="78" t="s">
        <v>2676</v>
      </c>
      <c r="H263" s="78" t="s">
        <v>2677</v>
      </c>
      <c r="I263" s="81" t="s">
        <v>668</v>
      </c>
      <c r="J263" s="81" t="s">
        <v>668</v>
      </c>
      <c r="K263" s="3" t="s">
        <v>668</v>
      </c>
      <c r="L263" s="81" t="s">
        <v>668</v>
      </c>
      <c r="M263" s="81" t="s">
        <v>668</v>
      </c>
      <c r="N263" s="79" t="s">
        <v>2678</v>
      </c>
      <c r="O263" s="79" t="s">
        <v>2679</v>
      </c>
      <c r="P263" s="80">
        <v>550</v>
      </c>
      <c r="Q263" s="80" t="s">
        <v>2680</v>
      </c>
      <c r="R263" s="8">
        <v>12</v>
      </c>
      <c r="S263" s="80">
        <v>6600</v>
      </c>
      <c r="T263" s="80" t="s">
        <v>2681</v>
      </c>
    </row>
    <row r="264" spans="1:20" ht="12" customHeight="1" x14ac:dyDescent="0.2">
      <c r="A264" s="78" t="s">
        <v>2682</v>
      </c>
      <c r="B264" s="78" t="s">
        <v>2683</v>
      </c>
      <c r="C264" s="78" t="s">
        <v>2684</v>
      </c>
      <c r="D264" s="78" t="s">
        <v>2685</v>
      </c>
      <c r="E264" s="78" t="s">
        <v>2686</v>
      </c>
      <c r="F264" s="78" t="s">
        <v>2687</v>
      </c>
      <c r="G264" s="78" t="s">
        <v>2688</v>
      </c>
      <c r="H264" s="78" t="s">
        <v>2689</v>
      </c>
      <c r="I264" s="81" t="s">
        <v>671</v>
      </c>
      <c r="J264" s="81" t="s">
        <v>671</v>
      </c>
      <c r="K264" s="3" t="s">
        <v>671</v>
      </c>
      <c r="L264" s="81" t="s">
        <v>671</v>
      </c>
      <c r="M264" s="81" t="s">
        <v>671</v>
      </c>
      <c r="N264" s="79" t="s">
        <v>2690</v>
      </c>
      <c r="O264" s="79" t="s">
        <v>2691</v>
      </c>
      <c r="P264" s="80">
        <v>52.9</v>
      </c>
      <c r="Q264" s="80" t="s">
        <v>2692</v>
      </c>
      <c r="R264" s="6">
        <v>10.46</v>
      </c>
      <c r="S264" s="80">
        <v>553.33000000000004</v>
      </c>
      <c r="T264" s="80" t="s">
        <v>2693</v>
      </c>
    </row>
    <row r="265" spans="1:20" ht="12" customHeight="1" x14ac:dyDescent="0.2">
      <c r="A265" s="83" t="s">
        <v>2609</v>
      </c>
      <c r="B265" s="83" t="s">
        <v>2609</v>
      </c>
      <c r="C265" s="83" t="s">
        <v>2609</v>
      </c>
      <c r="D265" s="83" t="s">
        <v>2609</v>
      </c>
      <c r="E265" s="83" t="s">
        <v>2609</v>
      </c>
      <c r="F265" s="83" t="s">
        <v>2609</v>
      </c>
      <c r="G265" s="83" t="s">
        <v>2609</v>
      </c>
      <c r="H265" s="83" t="s">
        <v>2609</v>
      </c>
      <c r="I265" s="83" t="s">
        <v>2609</v>
      </c>
      <c r="J265" s="83" t="s">
        <v>2609</v>
      </c>
      <c r="K265" s="83" t="s">
        <v>2609</v>
      </c>
      <c r="L265" s="83" t="s">
        <v>2609</v>
      </c>
      <c r="M265" s="83" t="s">
        <v>2609</v>
      </c>
      <c r="N265" s="83" t="s">
        <v>2609</v>
      </c>
      <c r="O265" s="83" t="s">
        <v>2609</v>
      </c>
      <c r="P265" s="83" t="s">
        <v>2609</v>
      </c>
      <c r="Q265" s="83" t="s">
        <v>2609</v>
      </c>
      <c r="R265" s="83" t="s">
        <v>2609</v>
      </c>
      <c r="S265" s="82">
        <v>60953.33</v>
      </c>
      <c r="T265" s="82" t="s">
        <v>2694</v>
      </c>
    </row>
    <row r="266" spans="1:20" ht="12" customHeight="1" x14ac:dyDescent="0.2">
      <c r="A266" s="83" t="s">
        <v>2695</v>
      </c>
      <c r="B266" s="83" t="s">
        <v>2696</v>
      </c>
      <c r="C266" s="83" t="s">
        <v>2697</v>
      </c>
      <c r="D266" s="83" t="s">
        <v>2698</v>
      </c>
      <c r="E266" s="83" t="s">
        <v>2699</v>
      </c>
      <c r="F266" s="83" t="s">
        <v>2700</v>
      </c>
      <c r="G266" s="83" t="s">
        <v>2701</v>
      </c>
      <c r="H266" s="83" t="s">
        <v>2617</v>
      </c>
      <c r="I266" s="83" t="s">
        <v>2617</v>
      </c>
      <c r="J266" s="83" t="s">
        <v>2617</v>
      </c>
      <c r="K266" s="83" t="s">
        <v>2617</v>
      </c>
      <c r="L266" s="83" t="s">
        <v>2617</v>
      </c>
      <c r="M266" s="83" t="s">
        <v>2617</v>
      </c>
      <c r="N266" s="83" t="s">
        <v>2617</v>
      </c>
      <c r="O266" s="83" t="s">
        <v>2617</v>
      </c>
      <c r="P266" s="83" t="s">
        <v>2617</v>
      </c>
      <c r="Q266" s="83" t="s">
        <v>2617</v>
      </c>
      <c r="R266" s="83" t="s">
        <v>2617</v>
      </c>
      <c r="S266" s="82">
        <v>60953.33</v>
      </c>
      <c r="T266" s="82" t="s">
        <v>2702</v>
      </c>
    </row>
    <row r="267" spans="1:20" ht="12" customHeight="1" x14ac:dyDescent="0.2">
      <c r="A267" s="83" t="s">
        <v>2703</v>
      </c>
      <c r="B267" s="83" t="s">
        <v>2703</v>
      </c>
      <c r="C267" s="83" t="s">
        <v>2703</v>
      </c>
      <c r="D267" s="83" t="s">
        <v>2703</v>
      </c>
      <c r="E267" s="83" t="s">
        <v>2703</v>
      </c>
      <c r="F267" s="83" t="s">
        <v>2703</v>
      </c>
      <c r="G267" s="83" t="s">
        <v>2703</v>
      </c>
      <c r="H267" s="83" t="s">
        <v>2703</v>
      </c>
      <c r="I267" s="83" t="s">
        <v>2703</v>
      </c>
      <c r="J267" s="83" t="s">
        <v>2703</v>
      </c>
      <c r="K267" s="83" t="s">
        <v>2703</v>
      </c>
      <c r="L267" s="83" t="s">
        <v>2703</v>
      </c>
      <c r="M267" s="83" t="s">
        <v>2703</v>
      </c>
      <c r="N267" s="83" t="s">
        <v>2703</v>
      </c>
      <c r="O267" s="83" t="s">
        <v>2703</v>
      </c>
      <c r="P267" s="83" t="s">
        <v>2703</v>
      </c>
      <c r="Q267" s="83" t="s">
        <v>2703</v>
      </c>
      <c r="R267" s="83" t="s">
        <v>2703</v>
      </c>
      <c r="S267" s="82">
        <v>60953.33</v>
      </c>
      <c r="T267" s="82" t="s">
        <v>2704</v>
      </c>
    </row>
    <row r="268" spans="1:20" ht="14.25" customHeight="1" x14ac:dyDescent="0.2">
      <c r="A268" s="86" t="s">
        <v>2705</v>
      </c>
      <c r="B268" s="86" t="s">
        <v>2706</v>
      </c>
      <c r="C268" s="86" t="s">
        <v>2707</v>
      </c>
      <c r="D268" s="86" t="s">
        <v>2708</v>
      </c>
      <c r="E268" s="86" t="s">
        <v>2709</v>
      </c>
      <c r="F268" s="86" t="s">
        <v>2710</v>
      </c>
      <c r="G268" s="86" t="s">
        <v>2711</v>
      </c>
      <c r="H268" s="86" t="s">
        <v>2712</v>
      </c>
      <c r="I268" s="86" t="s">
        <v>2713</v>
      </c>
      <c r="J268" s="86" t="s">
        <v>2714</v>
      </c>
      <c r="K268" s="86" t="s">
        <v>2709</v>
      </c>
      <c r="L268" s="86" t="s">
        <v>2709</v>
      </c>
      <c r="M268" s="86" t="s">
        <v>2709</v>
      </c>
      <c r="N268" s="86" t="s">
        <v>2709</v>
      </c>
      <c r="O268" s="86" t="s">
        <v>2709</v>
      </c>
      <c r="P268" s="86" t="s">
        <v>2709</v>
      </c>
      <c r="Q268" s="86" t="s">
        <v>2709</v>
      </c>
      <c r="R268" s="86" t="s">
        <v>2709</v>
      </c>
      <c r="S268" s="85">
        <v>826941.75</v>
      </c>
      <c r="T268" s="85" t="s">
        <v>2715</v>
      </c>
    </row>
  </sheetData>
  <mergeCells count="948">
    <mergeCell ref="S266:T266"/>
    <mergeCell ref="A266:R266"/>
    <mergeCell ref="S267:T267"/>
    <mergeCell ref="A267:R267"/>
    <mergeCell ref="S268:T268"/>
    <mergeCell ref="A268:R268"/>
    <mergeCell ref="B1:C1"/>
    <mergeCell ref="E1:L1"/>
    <mergeCell ref="B2:B4"/>
    <mergeCell ref="G2:G4"/>
    <mergeCell ref="J2:L4"/>
    <mergeCell ref="C3:C4"/>
    <mergeCell ref="E3:F4"/>
    <mergeCell ref="H3:I4"/>
    <mergeCell ref="B6:C6"/>
    <mergeCell ref="E6:L6"/>
    <mergeCell ref="G7:L7"/>
    <mergeCell ref="A10:T10"/>
    <mergeCell ref="A18:T18"/>
    <mergeCell ref="A26:T26"/>
    <mergeCell ref="A35:T35"/>
    <mergeCell ref="A45:T45"/>
    <mergeCell ref="A53:T53"/>
    <mergeCell ref="A62:T62"/>
    <mergeCell ref="A264:E264"/>
    <mergeCell ref="N264:O264"/>
    <mergeCell ref="P264:Q264"/>
    <mergeCell ref="S264:T264"/>
    <mergeCell ref="F264:H264"/>
    <mergeCell ref="I264:J264"/>
    <mergeCell ref="L264:M264"/>
    <mergeCell ref="S265:T265"/>
    <mergeCell ref="A265:R265"/>
    <mergeCell ref="A262:E262"/>
    <mergeCell ref="N262:O262"/>
    <mergeCell ref="P262:Q262"/>
    <mergeCell ref="S262:T262"/>
    <mergeCell ref="F262:H262"/>
    <mergeCell ref="I262:J262"/>
    <mergeCell ref="L262:M262"/>
    <mergeCell ref="A263:E263"/>
    <mergeCell ref="N263:O263"/>
    <mergeCell ref="P263:Q263"/>
    <mergeCell ref="S263:T263"/>
    <mergeCell ref="F263:H263"/>
    <mergeCell ref="I263:J263"/>
    <mergeCell ref="L263:M263"/>
    <mergeCell ref="S256:T256"/>
    <mergeCell ref="A256:R256"/>
    <mergeCell ref="S257:T257"/>
    <mergeCell ref="A257:R257"/>
    <mergeCell ref="A258:T258"/>
    <mergeCell ref="A259:T259"/>
    <mergeCell ref="F261:H261"/>
    <mergeCell ref="N261:O261"/>
    <mergeCell ref="S261:T261"/>
    <mergeCell ref="P261:Q261"/>
    <mergeCell ref="A261:E261"/>
    <mergeCell ref="I261:J261"/>
    <mergeCell ref="L261:M261"/>
    <mergeCell ref="A260:T260"/>
    <mergeCell ref="A254:E254"/>
    <mergeCell ref="N254:O254"/>
    <mergeCell ref="P254:Q254"/>
    <mergeCell ref="S254:T254"/>
    <mergeCell ref="F254:H254"/>
    <mergeCell ref="I254:J254"/>
    <mergeCell ref="L254:M254"/>
    <mergeCell ref="S255:T255"/>
    <mergeCell ref="A255:R255"/>
    <mergeCell ref="A252:E252"/>
    <mergeCell ref="N252:O252"/>
    <mergeCell ref="P252:Q252"/>
    <mergeCell ref="S252:T252"/>
    <mergeCell ref="F252:H252"/>
    <mergeCell ref="I252:J252"/>
    <mergeCell ref="L252:M252"/>
    <mergeCell ref="A253:E253"/>
    <mergeCell ref="N253:O253"/>
    <mergeCell ref="P253:Q253"/>
    <mergeCell ref="S253:T253"/>
    <mergeCell ref="F253:H253"/>
    <mergeCell ref="I253:J253"/>
    <mergeCell ref="L253:M253"/>
    <mergeCell ref="S246:T246"/>
    <mergeCell ref="A246:R246"/>
    <mergeCell ref="S247:T247"/>
    <mergeCell ref="A247:R247"/>
    <mergeCell ref="A248:T248"/>
    <mergeCell ref="A249:T249"/>
    <mergeCell ref="F251:H251"/>
    <mergeCell ref="N251:O251"/>
    <mergeCell ref="S251:T251"/>
    <mergeCell ref="P251:Q251"/>
    <mergeCell ref="A251:E251"/>
    <mergeCell ref="I251:J251"/>
    <mergeCell ref="L251:M251"/>
    <mergeCell ref="A250:T250"/>
    <mergeCell ref="A244:E244"/>
    <mergeCell ref="N244:O244"/>
    <mergeCell ref="P244:Q244"/>
    <mergeCell ref="S244:T244"/>
    <mergeCell ref="F244:H244"/>
    <mergeCell ref="I244:J244"/>
    <mergeCell ref="L244:M244"/>
    <mergeCell ref="S245:T245"/>
    <mergeCell ref="A245:R245"/>
    <mergeCell ref="S237:T237"/>
    <mergeCell ref="A237:R237"/>
    <mergeCell ref="S238:T238"/>
    <mergeCell ref="A238:R238"/>
    <mergeCell ref="S239:T239"/>
    <mergeCell ref="A239:R239"/>
    <mergeCell ref="A240:T240"/>
    <mergeCell ref="A241:T241"/>
    <mergeCell ref="F243:H243"/>
    <mergeCell ref="N243:O243"/>
    <mergeCell ref="S243:T243"/>
    <mergeCell ref="P243:Q243"/>
    <mergeCell ref="A243:E243"/>
    <mergeCell ref="I243:J243"/>
    <mergeCell ref="L243:M243"/>
    <mergeCell ref="A242:T242"/>
    <mergeCell ref="A235:E235"/>
    <mergeCell ref="N235:O235"/>
    <mergeCell ref="P235:Q235"/>
    <mergeCell ref="S235:T235"/>
    <mergeCell ref="F235:H235"/>
    <mergeCell ref="I235:J235"/>
    <mergeCell ref="L235:M235"/>
    <mergeCell ref="A236:E236"/>
    <mergeCell ref="N236:O236"/>
    <mergeCell ref="P236:Q236"/>
    <mergeCell ref="S236:T236"/>
    <mergeCell ref="F236:H236"/>
    <mergeCell ref="I236:J236"/>
    <mergeCell ref="L236:M236"/>
    <mergeCell ref="S228:T228"/>
    <mergeCell ref="A228:R228"/>
    <mergeCell ref="S229:T229"/>
    <mergeCell ref="A229:R229"/>
    <mergeCell ref="S230:T230"/>
    <mergeCell ref="A230:R230"/>
    <mergeCell ref="A231:T231"/>
    <mergeCell ref="A232:T232"/>
    <mergeCell ref="F234:H234"/>
    <mergeCell ref="N234:O234"/>
    <mergeCell ref="S234:T234"/>
    <mergeCell ref="P234:Q234"/>
    <mergeCell ref="A234:E234"/>
    <mergeCell ref="I234:J234"/>
    <mergeCell ref="L234:M234"/>
    <mergeCell ref="A233:T233"/>
    <mergeCell ref="A226:E226"/>
    <mergeCell ref="N226:O226"/>
    <mergeCell ref="P226:Q226"/>
    <mergeCell ref="S226:T226"/>
    <mergeCell ref="F226:H226"/>
    <mergeCell ref="I226:J226"/>
    <mergeCell ref="L226:M226"/>
    <mergeCell ref="A227:E227"/>
    <mergeCell ref="N227:O227"/>
    <mergeCell ref="P227:Q227"/>
    <mergeCell ref="S227:T227"/>
    <mergeCell ref="F227:H227"/>
    <mergeCell ref="I227:J227"/>
    <mergeCell ref="L227:M227"/>
    <mergeCell ref="A224:E224"/>
    <mergeCell ref="N224:O224"/>
    <mergeCell ref="P224:Q224"/>
    <mergeCell ref="S224:T224"/>
    <mergeCell ref="F224:H224"/>
    <mergeCell ref="I224:J224"/>
    <mergeCell ref="L224:M224"/>
    <mergeCell ref="A225:E225"/>
    <mergeCell ref="N225:O225"/>
    <mergeCell ref="P225:Q225"/>
    <mergeCell ref="S225:T225"/>
    <mergeCell ref="F225:H225"/>
    <mergeCell ref="I225:J225"/>
    <mergeCell ref="L225:M225"/>
    <mergeCell ref="A222:E222"/>
    <mergeCell ref="N222:O222"/>
    <mergeCell ref="P222:Q222"/>
    <mergeCell ref="S222:T222"/>
    <mergeCell ref="F222:H222"/>
    <mergeCell ref="I222:J222"/>
    <mergeCell ref="L222:M222"/>
    <mergeCell ref="A223:E223"/>
    <mergeCell ref="N223:O223"/>
    <mergeCell ref="P223:Q223"/>
    <mergeCell ref="S223:T223"/>
    <mergeCell ref="F223:H223"/>
    <mergeCell ref="I223:J223"/>
    <mergeCell ref="L223:M223"/>
    <mergeCell ref="S215:T215"/>
    <mergeCell ref="A215:R215"/>
    <mergeCell ref="S216:T216"/>
    <mergeCell ref="A216:R216"/>
    <mergeCell ref="S217:T217"/>
    <mergeCell ref="A217:R217"/>
    <mergeCell ref="A218:T218"/>
    <mergeCell ref="A219:T219"/>
    <mergeCell ref="F221:H221"/>
    <mergeCell ref="N221:O221"/>
    <mergeCell ref="S221:T221"/>
    <mergeCell ref="P221:Q221"/>
    <mergeCell ref="A221:E221"/>
    <mergeCell ref="I221:J221"/>
    <mergeCell ref="L221:M221"/>
    <mergeCell ref="A220:T220"/>
    <mergeCell ref="A213:E213"/>
    <mergeCell ref="N213:O213"/>
    <mergeCell ref="P213:Q213"/>
    <mergeCell ref="S213:T213"/>
    <mergeCell ref="F213:H213"/>
    <mergeCell ref="I213:J213"/>
    <mergeCell ref="L213:M213"/>
    <mergeCell ref="A214:E214"/>
    <mergeCell ref="N214:O214"/>
    <mergeCell ref="P214:Q214"/>
    <mergeCell ref="S214:T214"/>
    <mergeCell ref="F214:H214"/>
    <mergeCell ref="I214:J214"/>
    <mergeCell ref="L214:M214"/>
    <mergeCell ref="S206:T206"/>
    <mergeCell ref="A206:R206"/>
    <mergeCell ref="S207:T207"/>
    <mergeCell ref="A207:R207"/>
    <mergeCell ref="S208:T208"/>
    <mergeCell ref="A208:R208"/>
    <mergeCell ref="A209:T209"/>
    <mergeCell ref="A210:T210"/>
    <mergeCell ref="F212:H212"/>
    <mergeCell ref="N212:O212"/>
    <mergeCell ref="S212:T212"/>
    <mergeCell ref="P212:Q212"/>
    <mergeCell ref="A212:E212"/>
    <mergeCell ref="I212:J212"/>
    <mergeCell ref="L212:M212"/>
    <mergeCell ref="A211:T211"/>
    <mergeCell ref="A204:E204"/>
    <mergeCell ref="N204:O204"/>
    <mergeCell ref="P204:Q204"/>
    <mergeCell ref="S204:T204"/>
    <mergeCell ref="F204:H204"/>
    <mergeCell ref="I204:J204"/>
    <mergeCell ref="L204:M204"/>
    <mergeCell ref="A205:E205"/>
    <mergeCell ref="N205:O205"/>
    <mergeCell ref="P205:Q205"/>
    <mergeCell ref="S205:T205"/>
    <mergeCell ref="F205:H205"/>
    <mergeCell ref="I205:J205"/>
    <mergeCell ref="L205:M205"/>
    <mergeCell ref="S198:T198"/>
    <mergeCell ref="A198:R198"/>
    <mergeCell ref="S199:T199"/>
    <mergeCell ref="A199:R199"/>
    <mergeCell ref="A200:T200"/>
    <mergeCell ref="A201:T201"/>
    <mergeCell ref="F203:H203"/>
    <mergeCell ref="N203:O203"/>
    <mergeCell ref="S203:T203"/>
    <mergeCell ref="P203:Q203"/>
    <mergeCell ref="A203:E203"/>
    <mergeCell ref="I203:J203"/>
    <mergeCell ref="L203:M203"/>
    <mergeCell ref="A202:T202"/>
    <mergeCell ref="A196:E196"/>
    <mergeCell ref="N196:O196"/>
    <mergeCell ref="P196:Q196"/>
    <mergeCell ref="S196:T196"/>
    <mergeCell ref="F196:H196"/>
    <mergeCell ref="I196:J196"/>
    <mergeCell ref="L196:M196"/>
    <mergeCell ref="S197:T197"/>
    <mergeCell ref="A197:R197"/>
    <mergeCell ref="A194:E194"/>
    <mergeCell ref="N194:O194"/>
    <mergeCell ref="P194:Q194"/>
    <mergeCell ref="S194:T194"/>
    <mergeCell ref="F194:H194"/>
    <mergeCell ref="I194:J194"/>
    <mergeCell ref="L194:M194"/>
    <mergeCell ref="A195:E195"/>
    <mergeCell ref="N195:O195"/>
    <mergeCell ref="P195:Q195"/>
    <mergeCell ref="S195:T195"/>
    <mergeCell ref="F195:H195"/>
    <mergeCell ref="I195:J195"/>
    <mergeCell ref="L195:M195"/>
    <mergeCell ref="S188:T188"/>
    <mergeCell ref="A188:R188"/>
    <mergeCell ref="S189:T189"/>
    <mergeCell ref="A189:R189"/>
    <mergeCell ref="A190:T190"/>
    <mergeCell ref="A191:T191"/>
    <mergeCell ref="F193:H193"/>
    <mergeCell ref="N193:O193"/>
    <mergeCell ref="S193:T193"/>
    <mergeCell ref="P193:Q193"/>
    <mergeCell ref="A193:E193"/>
    <mergeCell ref="I193:J193"/>
    <mergeCell ref="L193:M193"/>
    <mergeCell ref="A192:T192"/>
    <mergeCell ref="A186:E186"/>
    <mergeCell ref="N186:O186"/>
    <mergeCell ref="P186:Q186"/>
    <mergeCell ref="S186:T186"/>
    <mergeCell ref="F186:H186"/>
    <mergeCell ref="I186:J186"/>
    <mergeCell ref="L186:M186"/>
    <mergeCell ref="S187:T187"/>
    <mergeCell ref="A187:R187"/>
    <mergeCell ref="S179:T179"/>
    <mergeCell ref="A179:R179"/>
    <mergeCell ref="S180:T180"/>
    <mergeCell ref="A180:R180"/>
    <mergeCell ref="S181:T181"/>
    <mergeCell ref="A181:R181"/>
    <mergeCell ref="A182:T182"/>
    <mergeCell ref="A183:T183"/>
    <mergeCell ref="F185:H185"/>
    <mergeCell ref="N185:O185"/>
    <mergeCell ref="S185:T185"/>
    <mergeCell ref="P185:Q185"/>
    <mergeCell ref="A185:E185"/>
    <mergeCell ref="I185:J185"/>
    <mergeCell ref="L185:M185"/>
    <mergeCell ref="A184:T184"/>
    <mergeCell ref="A177:E177"/>
    <mergeCell ref="N177:O177"/>
    <mergeCell ref="P177:Q177"/>
    <mergeCell ref="S177:T177"/>
    <mergeCell ref="F177:H177"/>
    <mergeCell ref="I177:J177"/>
    <mergeCell ref="L177:M177"/>
    <mergeCell ref="A178:E178"/>
    <mergeCell ref="N178:O178"/>
    <mergeCell ref="P178:Q178"/>
    <mergeCell ref="S178:T178"/>
    <mergeCell ref="F178:H178"/>
    <mergeCell ref="I178:J178"/>
    <mergeCell ref="L178:M178"/>
    <mergeCell ref="A175:E175"/>
    <mergeCell ref="N175:O175"/>
    <mergeCell ref="P175:Q175"/>
    <mergeCell ref="S175:T175"/>
    <mergeCell ref="F175:H175"/>
    <mergeCell ref="I175:J175"/>
    <mergeCell ref="L175:M175"/>
    <mergeCell ref="A176:E176"/>
    <mergeCell ref="N176:O176"/>
    <mergeCell ref="P176:Q176"/>
    <mergeCell ref="S176:T176"/>
    <mergeCell ref="F176:H176"/>
    <mergeCell ref="I176:J176"/>
    <mergeCell ref="L176:M176"/>
    <mergeCell ref="S168:T168"/>
    <mergeCell ref="A168:R168"/>
    <mergeCell ref="S169:T169"/>
    <mergeCell ref="A169:R169"/>
    <mergeCell ref="S170:T170"/>
    <mergeCell ref="A170:R170"/>
    <mergeCell ref="A171:T171"/>
    <mergeCell ref="A172:T172"/>
    <mergeCell ref="F174:H174"/>
    <mergeCell ref="N174:O174"/>
    <mergeCell ref="S174:T174"/>
    <mergeCell ref="P174:Q174"/>
    <mergeCell ref="A174:E174"/>
    <mergeCell ref="I174:J174"/>
    <mergeCell ref="L174:M174"/>
    <mergeCell ref="A173:T173"/>
    <mergeCell ref="A166:E166"/>
    <mergeCell ref="N166:O166"/>
    <mergeCell ref="P166:Q166"/>
    <mergeCell ref="S166:T166"/>
    <mergeCell ref="F166:H166"/>
    <mergeCell ref="I166:J166"/>
    <mergeCell ref="L166:M166"/>
    <mergeCell ref="A167:E167"/>
    <mergeCell ref="N167:O167"/>
    <mergeCell ref="P167:Q167"/>
    <mergeCell ref="S167:T167"/>
    <mergeCell ref="F167:H167"/>
    <mergeCell ref="I167:J167"/>
    <mergeCell ref="L167:M167"/>
    <mergeCell ref="S159:T159"/>
    <mergeCell ref="A159:R159"/>
    <mergeCell ref="S160:T160"/>
    <mergeCell ref="A160:R160"/>
    <mergeCell ref="S161:T161"/>
    <mergeCell ref="A161:R161"/>
    <mergeCell ref="A162:T162"/>
    <mergeCell ref="A163:T163"/>
    <mergeCell ref="F165:H165"/>
    <mergeCell ref="N165:O165"/>
    <mergeCell ref="S165:T165"/>
    <mergeCell ref="P165:Q165"/>
    <mergeCell ref="A165:E165"/>
    <mergeCell ref="I165:J165"/>
    <mergeCell ref="L165:M165"/>
    <mergeCell ref="A164:T164"/>
    <mergeCell ref="A157:E157"/>
    <mergeCell ref="N157:O157"/>
    <mergeCell ref="P157:Q157"/>
    <mergeCell ref="S157:T157"/>
    <mergeCell ref="F157:H157"/>
    <mergeCell ref="I157:J157"/>
    <mergeCell ref="L157:M157"/>
    <mergeCell ref="A158:E158"/>
    <mergeCell ref="N158:O158"/>
    <mergeCell ref="P158:Q158"/>
    <mergeCell ref="S158:T158"/>
    <mergeCell ref="F158:H158"/>
    <mergeCell ref="I158:J158"/>
    <mergeCell ref="L158:M158"/>
    <mergeCell ref="S151:T151"/>
    <mergeCell ref="A151:R151"/>
    <mergeCell ref="S152:T152"/>
    <mergeCell ref="A152:R152"/>
    <mergeCell ref="A153:T153"/>
    <mergeCell ref="A154:T154"/>
    <mergeCell ref="F156:H156"/>
    <mergeCell ref="N156:O156"/>
    <mergeCell ref="S156:T156"/>
    <mergeCell ref="P156:Q156"/>
    <mergeCell ref="A156:E156"/>
    <mergeCell ref="I156:J156"/>
    <mergeCell ref="L156:M156"/>
    <mergeCell ref="A155:T155"/>
    <mergeCell ref="A149:E149"/>
    <mergeCell ref="N149:O149"/>
    <mergeCell ref="P149:Q149"/>
    <mergeCell ref="S149:T149"/>
    <mergeCell ref="F149:H149"/>
    <mergeCell ref="I149:J149"/>
    <mergeCell ref="L149:M149"/>
    <mergeCell ref="S150:T150"/>
    <mergeCell ref="A150:R150"/>
    <mergeCell ref="S143:T143"/>
    <mergeCell ref="A143:R143"/>
    <mergeCell ref="S144:T144"/>
    <mergeCell ref="A144:R144"/>
    <mergeCell ref="A145:T145"/>
    <mergeCell ref="A146:T146"/>
    <mergeCell ref="F148:H148"/>
    <mergeCell ref="N148:O148"/>
    <mergeCell ref="S148:T148"/>
    <mergeCell ref="P148:Q148"/>
    <mergeCell ref="A148:E148"/>
    <mergeCell ref="I148:J148"/>
    <mergeCell ref="L148:M148"/>
    <mergeCell ref="A147:T147"/>
    <mergeCell ref="A141:E141"/>
    <mergeCell ref="N141:O141"/>
    <mergeCell ref="P141:Q141"/>
    <mergeCell ref="S141:T141"/>
    <mergeCell ref="F141:H141"/>
    <mergeCell ref="I141:J141"/>
    <mergeCell ref="L141:M141"/>
    <mergeCell ref="S142:T142"/>
    <mergeCell ref="A142:R142"/>
    <mergeCell ref="A139:E139"/>
    <mergeCell ref="N139:O139"/>
    <mergeCell ref="P139:Q139"/>
    <mergeCell ref="S139:T139"/>
    <mergeCell ref="F139:H139"/>
    <mergeCell ref="I139:J139"/>
    <mergeCell ref="L139:M139"/>
    <mergeCell ref="A140:E140"/>
    <mergeCell ref="N140:O140"/>
    <mergeCell ref="P140:Q140"/>
    <mergeCell ref="S140:T140"/>
    <mergeCell ref="F140:H140"/>
    <mergeCell ref="I140:J140"/>
    <mergeCell ref="L140:M140"/>
    <mergeCell ref="S133:T133"/>
    <mergeCell ref="A133:R133"/>
    <mergeCell ref="S134:T134"/>
    <mergeCell ref="A134:R134"/>
    <mergeCell ref="A135:T135"/>
    <mergeCell ref="A136:T136"/>
    <mergeCell ref="F138:H138"/>
    <mergeCell ref="N138:O138"/>
    <mergeCell ref="S138:T138"/>
    <mergeCell ref="P138:Q138"/>
    <mergeCell ref="A138:E138"/>
    <mergeCell ref="I138:J138"/>
    <mergeCell ref="L138:M138"/>
    <mergeCell ref="A137:T137"/>
    <mergeCell ref="A131:E131"/>
    <mergeCell ref="N131:O131"/>
    <mergeCell ref="P131:Q131"/>
    <mergeCell ref="S131:T131"/>
    <mergeCell ref="F131:H131"/>
    <mergeCell ref="I131:J131"/>
    <mergeCell ref="L131:M131"/>
    <mergeCell ref="S132:T132"/>
    <mergeCell ref="A132:R132"/>
    <mergeCell ref="A129:E129"/>
    <mergeCell ref="N129:O129"/>
    <mergeCell ref="P129:Q129"/>
    <mergeCell ref="S129:T129"/>
    <mergeCell ref="F129:H129"/>
    <mergeCell ref="I129:J129"/>
    <mergeCell ref="L129:M129"/>
    <mergeCell ref="A130:E130"/>
    <mergeCell ref="N130:O130"/>
    <mergeCell ref="P130:Q130"/>
    <mergeCell ref="S130:T130"/>
    <mergeCell ref="F130:H130"/>
    <mergeCell ref="I130:J130"/>
    <mergeCell ref="L130:M130"/>
    <mergeCell ref="S122:T122"/>
    <mergeCell ref="A122:R122"/>
    <mergeCell ref="S123:T123"/>
    <mergeCell ref="A123:R123"/>
    <mergeCell ref="S124:T124"/>
    <mergeCell ref="A124:R124"/>
    <mergeCell ref="A125:T125"/>
    <mergeCell ref="A126:T126"/>
    <mergeCell ref="F128:H128"/>
    <mergeCell ref="N128:O128"/>
    <mergeCell ref="S128:T128"/>
    <mergeCell ref="P128:Q128"/>
    <mergeCell ref="A128:E128"/>
    <mergeCell ref="I128:J128"/>
    <mergeCell ref="L128:M128"/>
    <mergeCell ref="A127:T127"/>
    <mergeCell ref="A120:E120"/>
    <mergeCell ref="N120:O120"/>
    <mergeCell ref="P120:Q120"/>
    <mergeCell ref="S120:T120"/>
    <mergeCell ref="F120:H120"/>
    <mergeCell ref="I120:J120"/>
    <mergeCell ref="L120:M120"/>
    <mergeCell ref="A121:E121"/>
    <mergeCell ref="N121:O121"/>
    <mergeCell ref="P121:Q121"/>
    <mergeCell ref="S121:T121"/>
    <mergeCell ref="F121:H121"/>
    <mergeCell ref="I121:J121"/>
    <mergeCell ref="L121:M121"/>
    <mergeCell ref="A118:E118"/>
    <mergeCell ref="N118:O118"/>
    <mergeCell ref="P118:Q118"/>
    <mergeCell ref="S118:T118"/>
    <mergeCell ref="F118:H118"/>
    <mergeCell ref="I118:J118"/>
    <mergeCell ref="L118:M118"/>
    <mergeCell ref="A119:E119"/>
    <mergeCell ref="N119:O119"/>
    <mergeCell ref="P119:Q119"/>
    <mergeCell ref="S119:T119"/>
    <mergeCell ref="F119:H119"/>
    <mergeCell ref="I119:J119"/>
    <mergeCell ref="L119:M119"/>
    <mergeCell ref="A116:E116"/>
    <mergeCell ref="N116:O116"/>
    <mergeCell ref="P116:Q116"/>
    <mergeCell ref="S116:T116"/>
    <mergeCell ref="F116:H116"/>
    <mergeCell ref="I116:J116"/>
    <mergeCell ref="L116:M116"/>
    <mergeCell ref="A117:E117"/>
    <mergeCell ref="N117:O117"/>
    <mergeCell ref="P117:Q117"/>
    <mergeCell ref="S117:T117"/>
    <mergeCell ref="F117:H117"/>
    <mergeCell ref="I117:J117"/>
    <mergeCell ref="L117:M117"/>
    <mergeCell ref="A114:E114"/>
    <mergeCell ref="N114:O114"/>
    <mergeCell ref="P114:Q114"/>
    <mergeCell ref="S114:T114"/>
    <mergeCell ref="F114:H114"/>
    <mergeCell ref="I114:J114"/>
    <mergeCell ref="L114:M114"/>
    <mergeCell ref="A115:E115"/>
    <mergeCell ref="N115:O115"/>
    <mergeCell ref="P115:Q115"/>
    <mergeCell ref="S115:T115"/>
    <mergeCell ref="F115:H115"/>
    <mergeCell ref="I115:J115"/>
    <mergeCell ref="L115:M115"/>
    <mergeCell ref="A112:E112"/>
    <mergeCell ref="N112:O112"/>
    <mergeCell ref="P112:Q112"/>
    <mergeCell ref="S112:T112"/>
    <mergeCell ref="F112:H112"/>
    <mergeCell ref="I112:J112"/>
    <mergeCell ref="L112:M112"/>
    <mergeCell ref="A113:E113"/>
    <mergeCell ref="N113:O113"/>
    <mergeCell ref="P113:Q113"/>
    <mergeCell ref="S113:T113"/>
    <mergeCell ref="F113:H113"/>
    <mergeCell ref="I113:J113"/>
    <mergeCell ref="L113:M113"/>
    <mergeCell ref="S105:T105"/>
    <mergeCell ref="A105:R105"/>
    <mergeCell ref="S106:T106"/>
    <mergeCell ref="A106:R106"/>
    <mergeCell ref="S107:T107"/>
    <mergeCell ref="A107:R107"/>
    <mergeCell ref="A108:T108"/>
    <mergeCell ref="A109:T109"/>
    <mergeCell ref="F111:H111"/>
    <mergeCell ref="N111:O111"/>
    <mergeCell ref="S111:T111"/>
    <mergeCell ref="P111:Q111"/>
    <mergeCell ref="A111:E111"/>
    <mergeCell ref="I111:J111"/>
    <mergeCell ref="L111:M111"/>
    <mergeCell ref="A110:T110"/>
    <mergeCell ref="A103:E103"/>
    <mergeCell ref="N103:O103"/>
    <mergeCell ref="P103:Q103"/>
    <mergeCell ref="S103:T103"/>
    <mergeCell ref="F103:H103"/>
    <mergeCell ref="I103:J103"/>
    <mergeCell ref="L103:M103"/>
    <mergeCell ref="A104:E104"/>
    <mergeCell ref="N104:O104"/>
    <mergeCell ref="P104:Q104"/>
    <mergeCell ref="S104:T104"/>
    <mergeCell ref="F104:H104"/>
    <mergeCell ref="I104:J104"/>
    <mergeCell ref="L104:M104"/>
    <mergeCell ref="A101:E101"/>
    <mergeCell ref="N101:O101"/>
    <mergeCell ref="P101:Q101"/>
    <mergeCell ref="S101:T101"/>
    <mergeCell ref="F101:H101"/>
    <mergeCell ref="I101:J101"/>
    <mergeCell ref="L101:M101"/>
    <mergeCell ref="A102:E102"/>
    <mergeCell ref="N102:O102"/>
    <mergeCell ref="P102:Q102"/>
    <mergeCell ref="S102:T102"/>
    <mergeCell ref="F102:H102"/>
    <mergeCell ref="I102:J102"/>
    <mergeCell ref="L102:M102"/>
    <mergeCell ref="S95:T95"/>
    <mergeCell ref="A95:R95"/>
    <mergeCell ref="S96:T96"/>
    <mergeCell ref="A96:R96"/>
    <mergeCell ref="A97:T97"/>
    <mergeCell ref="A98:T98"/>
    <mergeCell ref="F100:H100"/>
    <mergeCell ref="N100:O100"/>
    <mergeCell ref="S100:T100"/>
    <mergeCell ref="P100:Q100"/>
    <mergeCell ref="A100:E100"/>
    <mergeCell ref="I100:J100"/>
    <mergeCell ref="L100:M100"/>
    <mergeCell ref="A99:T99"/>
    <mergeCell ref="A93:E93"/>
    <mergeCell ref="N93:O93"/>
    <mergeCell ref="P93:Q93"/>
    <mergeCell ref="S93:T93"/>
    <mergeCell ref="F93:H93"/>
    <mergeCell ref="I93:J93"/>
    <mergeCell ref="L93:M93"/>
    <mergeCell ref="S94:T94"/>
    <mergeCell ref="A94:R94"/>
    <mergeCell ref="A91:E91"/>
    <mergeCell ref="N91:O91"/>
    <mergeCell ref="P91:Q91"/>
    <mergeCell ref="S91:T91"/>
    <mergeCell ref="F91:H91"/>
    <mergeCell ref="I91:J91"/>
    <mergeCell ref="L91:M91"/>
    <mergeCell ref="A92:E92"/>
    <mergeCell ref="N92:O92"/>
    <mergeCell ref="P92:Q92"/>
    <mergeCell ref="S92:T92"/>
    <mergeCell ref="F92:H92"/>
    <mergeCell ref="I92:J92"/>
    <mergeCell ref="L92:M92"/>
    <mergeCell ref="S84:T84"/>
    <mergeCell ref="A84:R84"/>
    <mergeCell ref="S85:T85"/>
    <mergeCell ref="A85:R85"/>
    <mergeCell ref="S86:T86"/>
    <mergeCell ref="A86:R86"/>
    <mergeCell ref="A87:T87"/>
    <mergeCell ref="A88:T88"/>
    <mergeCell ref="F90:H90"/>
    <mergeCell ref="N90:O90"/>
    <mergeCell ref="S90:T90"/>
    <mergeCell ref="P90:Q90"/>
    <mergeCell ref="A90:E90"/>
    <mergeCell ref="I90:J90"/>
    <mergeCell ref="L90:M90"/>
    <mergeCell ref="A89:T89"/>
    <mergeCell ref="A82:E82"/>
    <mergeCell ref="N82:O82"/>
    <mergeCell ref="P82:Q82"/>
    <mergeCell ref="S82:T82"/>
    <mergeCell ref="F82:H82"/>
    <mergeCell ref="I82:J82"/>
    <mergeCell ref="L82:M82"/>
    <mergeCell ref="A83:E83"/>
    <mergeCell ref="N83:O83"/>
    <mergeCell ref="P83:Q83"/>
    <mergeCell ref="S83:T83"/>
    <mergeCell ref="F83:H83"/>
    <mergeCell ref="I83:J83"/>
    <mergeCell ref="L83:M83"/>
    <mergeCell ref="S75:T75"/>
    <mergeCell ref="A75:R75"/>
    <mergeCell ref="S76:T76"/>
    <mergeCell ref="A76:R76"/>
    <mergeCell ref="S77:T77"/>
    <mergeCell ref="A77:R77"/>
    <mergeCell ref="A78:T78"/>
    <mergeCell ref="A79:T79"/>
    <mergeCell ref="F81:H81"/>
    <mergeCell ref="N81:O81"/>
    <mergeCell ref="S81:T81"/>
    <mergeCell ref="P81:Q81"/>
    <mergeCell ref="A81:E81"/>
    <mergeCell ref="I81:J81"/>
    <mergeCell ref="L81:M81"/>
    <mergeCell ref="A80:T80"/>
    <mergeCell ref="A73:E73"/>
    <mergeCell ref="N73:O73"/>
    <mergeCell ref="P73:Q73"/>
    <mergeCell ref="S73:T73"/>
    <mergeCell ref="F73:H73"/>
    <mergeCell ref="I73:J73"/>
    <mergeCell ref="L73:M73"/>
    <mergeCell ref="A74:E74"/>
    <mergeCell ref="N74:O74"/>
    <mergeCell ref="P74:Q74"/>
    <mergeCell ref="S74:T74"/>
    <mergeCell ref="F74:H74"/>
    <mergeCell ref="I74:J74"/>
    <mergeCell ref="L74:M74"/>
    <mergeCell ref="S66:T66"/>
    <mergeCell ref="A66:R66"/>
    <mergeCell ref="S67:T67"/>
    <mergeCell ref="A67:R67"/>
    <mergeCell ref="S68:T68"/>
    <mergeCell ref="A68:R68"/>
    <mergeCell ref="A69:T69"/>
    <mergeCell ref="A70:T70"/>
    <mergeCell ref="F72:H72"/>
    <mergeCell ref="N72:O72"/>
    <mergeCell ref="S72:T72"/>
    <mergeCell ref="P72:Q72"/>
    <mergeCell ref="A72:E72"/>
    <mergeCell ref="I72:J72"/>
    <mergeCell ref="L72:M72"/>
    <mergeCell ref="A71:T71"/>
    <mergeCell ref="A64:E64"/>
    <mergeCell ref="N64:O64"/>
    <mergeCell ref="P64:Q64"/>
    <mergeCell ref="S64:T64"/>
    <mergeCell ref="F64:H64"/>
    <mergeCell ref="I64:J64"/>
    <mergeCell ref="L64:M64"/>
    <mergeCell ref="A65:E65"/>
    <mergeCell ref="N65:O65"/>
    <mergeCell ref="P65:Q65"/>
    <mergeCell ref="S65:T65"/>
    <mergeCell ref="F65:H65"/>
    <mergeCell ref="I65:J65"/>
    <mergeCell ref="L65:M65"/>
    <mergeCell ref="S57:T57"/>
    <mergeCell ref="A57:R57"/>
    <mergeCell ref="S58:T58"/>
    <mergeCell ref="A58:R58"/>
    <mergeCell ref="S59:T59"/>
    <mergeCell ref="A59:R59"/>
    <mergeCell ref="A60:T60"/>
    <mergeCell ref="A61:T61"/>
    <mergeCell ref="F63:H63"/>
    <mergeCell ref="N63:O63"/>
    <mergeCell ref="S63:T63"/>
    <mergeCell ref="P63:Q63"/>
    <mergeCell ref="A63:E63"/>
    <mergeCell ref="I63:J63"/>
    <mergeCell ref="L63:M63"/>
    <mergeCell ref="A55:E55"/>
    <mergeCell ref="N55:O55"/>
    <mergeCell ref="P55:Q55"/>
    <mergeCell ref="S55:T55"/>
    <mergeCell ref="F55:H55"/>
    <mergeCell ref="I55:J55"/>
    <mergeCell ref="L55:M55"/>
    <mergeCell ref="A56:E56"/>
    <mergeCell ref="N56:O56"/>
    <mergeCell ref="P56:Q56"/>
    <mergeCell ref="S56:T56"/>
    <mergeCell ref="F56:H56"/>
    <mergeCell ref="I56:J56"/>
    <mergeCell ref="L56:M56"/>
    <mergeCell ref="S49:T49"/>
    <mergeCell ref="A49:R49"/>
    <mergeCell ref="S50:T50"/>
    <mergeCell ref="A50:R50"/>
    <mergeCell ref="A51:T51"/>
    <mergeCell ref="A52:T52"/>
    <mergeCell ref="F54:H54"/>
    <mergeCell ref="N54:O54"/>
    <mergeCell ref="S54:T54"/>
    <mergeCell ref="P54:Q54"/>
    <mergeCell ref="A54:E54"/>
    <mergeCell ref="I54:J54"/>
    <mergeCell ref="L54:M54"/>
    <mergeCell ref="A47:E47"/>
    <mergeCell ref="N47:O47"/>
    <mergeCell ref="P47:Q47"/>
    <mergeCell ref="S47:T47"/>
    <mergeCell ref="F47:H47"/>
    <mergeCell ref="I47:J47"/>
    <mergeCell ref="L47:M47"/>
    <mergeCell ref="S48:T48"/>
    <mergeCell ref="A48:R48"/>
    <mergeCell ref="S41:T41"/>
    <mergeCell ref="A41:R41"/>
    <mergeCell ref="S42:T42"/>
    <mergeCell ref="A42:R42"/>
    <mergeCell ref="A43:T43"/>
    <mergeCell ref="A44:T44"/>
    <mergeCell ref="F46:H46"/>
    <mergeCell ref="N46:O46"/>
    <mergeCell ref="S46:T46"/>
    <mergeCell ref="P46:Q46"/>
    <mergeCell ref="A46:E46"/>
    <mergeCell ref="I46:J46"/>
    <mergeCell ref="L46:M46"/>
    <mergeCell ref="A39:E39"/>
    <mergeCell ref="N39:O39"/>
    <mergeCell ref="P39:Q39"/>
    <mergeCell ref="S39:T39"/>
    <mergeCell ref="F39:H39"/>
    <mergeCell ref="I39:J39"/>
    <mergeCell ref="L39:M39"/>
    <mergeCell ref="S40:T40"/>
    <mergeCell ref="A40:R40"/>
    <mergeCell ref="A37:E37"/>
    <mergeCell ref="N37:O37"/>
    <mergeCell ref="P37:Q37"/>
    <mergeCell ref="S37:T37"/>
    <mergeCell ref="F37:H37"/>
    <mergeCell ref="I37:J37"/>
    <mergeCell ref="L37:M37"/>
    <mergeCell ref="A38:E38"/>
    <mergeCell ref="N38:O38"/>
    <mergeCell ref="P38:Q38"/>
    <mergeCell ref="S38:T38"/>
    <mergeCell ref="F38:H38"/>
    <mergeCell ref="I38:J38"/>
    <mergeCell ref="L38:M38"/>
    <mergeCell ref="S30:T30"/>
    <mergeCell ref="A30:R30"/>
    <mergeCell ref="S31:T31"/>
    <mergeCell ref="A31:R31"/>
    <mergeCell ref="S32:T32"/>
    <mergeCell ref="A32:R32"/>
    <mergeCell ref="A33:T33"/>
    <mergeCell ref="A34:T34"/>
    <mergeCell ref="F36:H36"/>
    <mergeCell ref="N36:O36"/>
    <mergeCell ref="S36:T36"/>
    <mergeCell ref="P36:Q36"/>
    <mergeCell ref="A36:E36"/>
    <mergeCell ref="I36:J36"/>
    <mergeCell ref="L36:M36"/>
    <mergeCell ref="A28:E28"/>
    <mergeCell ref="N28:O28"/>
    <mergeCell ref="P28:Q28"/>
    <mergeCell ref="S28:T28"/>
    <mergeCell ref="F28:H28"/>
    <mergeCell ref="I28:J28"/>
    <mergeCell ref="L28:M28"/>
    <mergeCell ref="A29:E29"/>
    <mergeCell ref="N29:O29"/>
    <mergeCell ref="P29:Q29"/>
    <mergeCell ref="S29:T29"/>
    <mergeCell ref="F29:H29"/>
    <mergeCell ref="I29:J29"/>
    <mergeCell ref="L29:M29"/>
    <mergeCell ref="S22:T22"/>
    <mergeCell ref="A22:R22"/>
    <mergeCell ref="S23:T23"/>
    <mergeCell ref="A23:R23"/>
    <mergeCell ref="A24:T24"/>
    <mergeCell ref="A25:T25"/>
    <mergeCell ref="F27:H27"/>
    <mergeCell ref="N27:O27"/>
    <mergeCell ref="S27:T27"/>
    <mergeCell ref="P27:Q27"/>
    <mergeCell ref="A27:E27"/>
    <mergeCell ref="I27:J27"/>
    <mergeCell ref="L27:M27"/>
    <mergeCell ref="A20:E20"/>
    <mergeCell ref="N20:O20"/>
    <mergeCell ref="P20:Q20"/>
    <mergeCell ref="S20:T20"/>
    <mergeCell ref="F20:H20"/>
    <mergeCell ref="I20:J20"/>
    <mergeCell ref="L20:M20"/>
    <mergeCell ref="S21:T21"/>
    <mergeCell ref="A21:R21"/>
    <mergeCell ref="S14:T14"/>
    <mergeCell ref="A14:R14"/>
    <mergeCell ref="S15:T15"/>
    <mergeCell ref="A15:R15"/>
    <mergeCell ref="A16:T16"/>
    <mergeCell ref="A17:T17"/>
    <mergeCell ref="F19:H19"/>
    <mergeCell ref="N19:O19"/>
    <mergeCell ref="S19:T19"/>
    <mergeCell ref="P19:Q19"/>
    <mergeCell ref="A19:E19"/>
    <mergeCell ref="I19:J19"/>
    <mergeCell ref="L19:M19"/>
    <mergeCell ref="A12:E12"/>
    <mergeCell ref="N12:O12"/>
    <mergeCell ref="P12:Q12"/>
    <mergeCell ref="S12:T12"/>
    <mergeCell ref="F12:H12"/>
    <mergeCell ref="I12:J12"/>
    <mergeCell ref="L12:M12"/>
    <mergeCell ref="S13:T13"/>
    <mergeCell ref="A13:R13"/>
    <mergeCell ref="B5:S5"/>
    <mergeCell ref="B7:F7"/>
    <mergeCell ref="Q7:T7"/>
    <mergeCell ref="C2:F2"/>
    <mergeCell ref="H2:I2"/>
    <mergeCell ref="O1:T3"/>
    <mergeCell ref="A8:T8"/>
    <mergeCell ref="A9:T9"/>
    <mergeCell ref="F11:H11"/>
    <mergeCell ref="N11:O11"/>
    <mergeCell ref="S11:T11"/>
    <mergeCell ref="P11:Q11"/>
    <mergeCell ref="A11:E11"/>
    <mergeCell ref="I11:J11"/>
    <mergeCell ref="L11:M11"/>
  </mergeCells>
  <pageMargins left="0.79" right="0.24" top="0.24" bottom="0.24" header="0" footer="0"/>
  <pageSetup paperSize="9" firstPageNumber="0" orientation="landscape" useFirstPageNumber="1" errors="blank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5"/>
  <sheetViews>
    <sheetView workbookViewId="0">
      <selection activeCell="E24" sqref="E24:G24"/>
    </sheetView>
  </sheetViews>
  <sheetFormatPr defaultRowHeight="15" x14ac:dyDescent="0.2"/>
  <cols>
    <col min="1" max="1" width="1.44140625" customWidth="1"/>
    <col min="2" max="2" width="10.77734375" customWidth="1"/>
    <col min="3" max="3" width="0.44140625" customWidth="1"/>
    <col min="4" max="4" width="3.88671875" customWidth="1"/>
    <col min="5" max="5" width="7.21875" customWidth="1"/>
    <col min="6" max="6" width="0.33203125" customWidth="1"/>
    <col min="7" max="7" width="21" customWidth="1"/>
    <col min="8" max="8" width="4.6640625" customWidth="1"/>
    <col min="9" max="9" width="5" customWidth="1"/>
    <col min="10" max="10" width="9.6640625" customWidth="1"/>
    <col min="11" max="11" width="5" customWidth="1"/>
    <col min="12" max="12" width="4.77734375" customWidth="1"/>
    <col min="13" max="13" width="6.33203125" customWidth="1"/>
    <col min="14" max="14" width="16.6640625" customWidth="1"/>
    <col min="15" max="15" width="8.44140625" customWidth="1"/>
    <col min="16" max="16" width="2.109375" customWidth="1"/>
    <col min="17" max="17" width="10.5546875" customWidth="1"/>
    <col min="18" max="18" width="2" customWidth="1"/>
    <col min="19" max="19" width="8.5546875" customWidth="1"/>
  </cols>
  <sheetData>
    <row r="1" spans="1:19" ht="6.95" customHeight="1" x14ac:dyDescent="0.2">
      <c r="B1" s="1" t="s">
        <v>4</v>
      </c>
      <c r="D1" s="87" t="s">
        <v>4</v>
      </c>
      <c r="E1" s="87" t="s">
        <v>4</v>
      </c>
      <c r="F1" s="2" t="s">
        <v>4</v>
      </c>
      <c r="G1" s="87" t="s">
        <v>4</v>
      </c>
      <c r="H1" s="87" t="s">
        <v>4</v>
      </c>
      <c r="I1" s="87" t="s">
        <v>4</v>
      </c>
      <c r="J1" s="87" t="s">
        <v>4</v>
      </c>
      <c r="K1" s="87" t="s">
        <v>4</v>
      </c>
    </row>
    <row r="2" spans="1:19" ht="27.2" customHeight="1" x14ac:dyDescent="0.2">
      <c r="B2" s="70" t="s">
        <v>10</v>
      </c>
      <c r="C2" s="70" t="s">
        <v>10</v>
      </c>
      <c r="D2" s="70" t="s">
        <v>10</v>
      </c>
      <c r="E2" s="70" t="s">
        <v>10</v>
      </c>
      <c r="F2" s="70" t="s">
        <v>10</v>
      </c>
      <c r="G2" s="70" t="s">
        <v>10</v>
      </c>
      <c r="H2" s="70" t="s">
        <v>10</v>
      </c>
      <c r="I2" s="70" t="s">
        <v>10</v>
      </c>
      <c r="J2" s="70" t="s">
        <v>10</v>
      </c>
      <c r="K2" s="70" t="s">
        <v>10</v>
      </c>
      <c r="L2" s="70" t="s">
        <v>10</v>
      </c>
      <c r="M2" s="70" t="s">
        <v>10</v>
      </c>
      <c r="N2" s="70" t="s">
        <v>10</v>
      </c>
      <c r="O2" s="70" t="s">
        <v>10</v>
      </c>
      <c r="P2" s="70" t="s">
        <v>10</v>
      </c>
      <c r="Q2" s="70" t="s">
        <v>10</v>
      </c>
      <c r="R2" s="70" t="s">
        <v>10</v>
      </c>
    </row>
    <row r="3" spans="1:19" ht="13.7" customHeight="1" x14ac:dyDescent="0.2">
      <c r="B3" s="1" t="s">
        <v>4</v>
      </c>
      <c r="D3" s="87" t="s">
        <v>4</v>
      </c>
      <c r="E3" s="87" t="s">
        <v>4</v>
      </c>
      <c r="F3" s="87" t="s">
        <v>4</v>
      </c>
      <c r="G3" s="87" t="s">
        <v>4</v>
      </c>
      <c r="H3" s="87" t="s">
        <v>4</v>
      </c>
      <c r="I3" s="87" t="s">
        <v>4</v>
      </c>
      <c r="J3" s="87" t="s">
        <v>4</v>
      </c>
      <c r="K3" s="87" t="s">
        <v>4</v>
      </c>
    </row>
    <row r="4" spans="1:19" ht="14.25" customHeight="1" x14ac:dyDescent="0.2">
      <c r="B4" s="71" t="s">
        <v>21</v>
      </c>
      <c r="C4" s="71" t="s">
        <v>21</v>
      </c>
      <c r="D4" s="71" t="s">
        <v>21</v>
      </c>
      <c r="E4" s="71" t="s">
        <v>21</v>
      </c>
      <c r="F4" s="87" t="s">
        <v>4</v>
      </c>
      <c r="G4" s="87" t="s">
        <v>4</v>
      </c>
      <c r="H4" s="87" t="s">
        <v>4</v>
      </c>
      <c r="I4" s="87" t="s">
        <v>4</v>
      </c>
      <c r="J4" s="87" t="s">
        <v>4</v>
      </c>
      <c r="K4" s="87" t="s">
        <v>4</v>
      </c>
      <c r="P4" s="72" t="s">
        <v>32</v>
      </c>
      <c r="Q4" s="72" t="s">
        <v>32</v>
      </c>
      <c r="R4" s="72" t="s">
        <v>32</v>
      </c>
      <c r="S4" s="72" t="s">
        <v>32</v>
      </c>
    </row>
    <row r="5" spans="1:19" ht="11.45" customHeight="1" x14ac:dyDescent="0.2">
      <c r="A5" s="74" t="s">
        <v>33</v>
      </c>
      <c r="B5" s="74" t="s">
        <v>33</v>
      </c>
      <c r="C5" s="74" t="s">
        <v>33</v>
      </c>
      <c r="D5" s="74" t="s">
        <v>33</v>
      </c>
      <c r="E5" s="74" t="s">
        <v>33</v>
      </c>
      <c r="F5" s="74" t="s">
        <v>33</v>
      </c>
      <c r="G5" s="74" t="s">
        <v>33</v>
      </c>
      <c r="H5" s="74" t="s">
        <v>33</v>
      </c>
      <c r="I5" s="74" t="s">
        <v>33</v>
      </c>
      <c r="J5" s="74" t="s">
        <v>33</v>
      </c>
      <c r="K5" s="74" t="s">
        <v>33</v>
      </c>
      <c r="L5" s="74" t="s">
        <v>33</v>
      </c>
      <c r="M5" s="74" t="s">
        <v>33</v>
      </c>
      <c r="N5" s="74" t="s">
        <v>33</v>
      </c>
      <c r="O5" s="74" t="s">
        <v>33</v>
      </c>
      <c r="P5" s="74" t="s">
        <v>33</v>
      </c>
      <c r="Q5" s="74" t="s">
        <v>33</v>
      </c>
      <c r="R5" s="74" t="s">
        <v>33</v>
      </c>
      <c r="S5" s="74" t="s">
        <v>33</v>
      </c>
    </row>
    <row r="6" spans="1:19" ht="11.45" customHeight="1" x14ac:dyDescent="0.2">
      <c r="A6" s="75" t="s">
        <v>53</v>
      </c>
      <c r="B6" s="75" t="s">
        <v>53</v>
      </c>
      <c r="C6" s="75" t="s">
        <v>53</v>
      </c>
      <c r="D6" s="75" t="s">
        <v>53</v>
      </c>
      <c r="E6" s="75" t="s">
        <v>53</v>
      </c>
      <c r="F6" s="75" t="s">
        <v>53</v>
      </c>
      <c r="G6" s="75" t="s">
        <v>53</v>
      </c>
      <c r="H6" s="75" t="s">
        <v>53</v>
      </c>
      <c r="I6" s="75" t="s">
        <v>53</v>
      </c>
      <c r="J6" s="75" t="s">
        <v>53</v>
      </c>
      <c r="K6" s="75" t="s">
        <v>53</v>
      </c>
      <c r="L6" s="75" t="s">
        <v>53</v>
      </c>
      <c r="M6" s="75" t="s">
        <v>53</v>
      </c>
      <c r="N6" s="75" t="s">
        <v>53</v>
      </c>
      <c r="O6" s="75" t="s">
        <v>53</v>
      </c>
      <c r="P6" s="75" t="s">
        <v>53</v>
      </c>
      <c r="Q6" s="75" t="s">
        <v>53</v>
      </c>
      <c r="R6" s="75" t="s">
        <v>53</v>
      </c>
      <c r="S6" s="75" t="s">
        <v>53</v>
      </c>
    </row>
    <row r="7" spans="1:19" ht="13.5" customHeight="1" x14ac:dyDescent="0.2">
      <c r="A7" s="84" t="s">
        <v>73</v>
      </c>
      <c r="B7" s="84" t="s">
        <v>73</v>
      </c>
      <c r="C7" s="84" t="s">
        <v>73</v>
      </c>
      <c r="D7" s="84" t="s">
        <v>73</v>
      </c>
      <c r="E7" s="84" t="s">
        <v>73</v>
      </c>
      <c r="F7" s="84" t="s">
        <v>73</v>
      </c>
      <c r="G7" s="84" t="s">
        <v>73</v>
      </c>
      <c r="H7" s="84" t="s">
        <v>73</v>
      </c>
      <c r="I7" s="84" t="s">
        <v>73</v>
      </c>
      <c r="J7" s="84" t="s">
        <v>73</v>
      </c>
      <c r="K7" s="84" t="s">
        <v>73</v>
      </c>
      <c r="L7" s="84" t="s">
        <v>73</v>
      </c>
      <c r="M7" s="84" t="s">
        <v>73</v>
      </c>
      <c r="N7" s="84" t="s">
        <v>73</v>
      </c>
      <c r="O7" s="84" t="s">
        <v>73</v>
      </c>
      <c r="P7" s="84" t="s">
        <v>73</v>
      </c>
      <c r="Q7" s="84" t="s">
        <v>73</v>
      </c>
      <c r="R7" s="84" t="s">
        <v>73</v>
      </c>
      <c r="S7" s="84" t="s">
        <v>73</v>
      </c>
    </row>
    <row r="8" spans="1:19" ht="14.25" customHeight="1" x14ac:dyDescent="0.2">
      <c r="A8" s="76" t="s">
        <v>93</v>
      </c>
      <c r="B8" s="76" t="s">
        <v>93</v>
      </c>
      <c r="C8" s="76" t="s">
        <v>93</v>
      </c>
      <c r="D8" s="76" t="s">
        <v>93</v>
      </c>
      <c r="E8" s="76" t="s">
        <v>94</v>
      </c>
      <c r="F8" s="76" t="s">
        <v>94</v>
      </c>
      <c r="G8" s="76" t="s">
        <v>94</v>
      </c>
      <c r="H8" s="77" t="s">
        <v>95</v>
      </c>
      <c r="I8" s="77" t="s">
        <v>95</v>
      </c>
      <c r="J8" s="12" t="s">
        <v>97</v>
      </c>
      <c r="K8" s="77" t="s">
        <v>98</v>
      </c>
      <c r="L8" s="77" t="s">
        <v>98</v>
      </c>
      <c r="M8" s="76" t="s">
        <v>99</v>
      </c>
      <c r="N8" s="76" t="s">
        <v>99</v>
      </c>
      <c r="O8" s="76" t="s">
        <v>100</v>
      </c>
      <c r="P8" s="76" t="s">
        <v>100</v>
      </c>
      <c r="Q8" s="11" t="s">
        <v>102</v>
      </c>
      <c r="R8" s="76" t="s">
        <v>103</v>
      </c>
      <c r="S8" s="76" t="s">
        <v>103</v>
      </c>
    </row>
    <row r="9" spans="1:19" ht="12" customHeight="1" x14ac:dyDescent="0.2">
      <c r="A9" s="78" t="s">
        <v>105</v>
      </c>
      <c r="B9" s="78" t="s">
        <v>105</v>
      </c>
      <c r="C9" s="78" t="s">
        <v>105</v>
      </c>
      <c r="D9" s="78" t="s">
        <v>105</v>
      </c>
      <c r="E9" s="78" t="s">
        <v>110</v>
      </c>
      <c r="F9" s="78" t="s">
        <v>110</v>
      </c>
      <c r="G9" s="78" t="s">
        <v>110</v>
      </c>
      <c r="H9" s="81" t="s">
        <v>4</v>
      </c>
      <c r="I9" s="81" t="s">
        <v>4</v>
      </c>
      <c r="J9" s="3" t="s">
        <v>4</v>
      </c>
      <c r="K9" s="81" t="s">
        <v>4</v>
      </c>
      <c r="L9" s="81" t="s">
        <v>4</v>
      </c>
      <c r="M9" s="79" t="s">
        <v>118</v>
      </c>
      <c r="N9" s="79" t="s">
        <v>118</v>
      </c>
      <c r="O9" s="80">
        <v>41</v>
      </c>
      <c r="P9" s="80" t="s">
        <v>119</v>
      </c>
      <c r="Q9" s="6">
        <v>1</v>
      </c>
      <c r="R9" s="80">
        <v>41</v>
      </c>
      <c r="S9" s="80" t="s">
        <v>119</v>
      </c>
    </row>
    <row r="10" spans="1:19" ht="12" customHeight="1" x14ac:dyDescent="0.2">
      <c r="A10" s="83" t="s">
        <v>121</v>
      </c>
      <c r="B10" s="83" t="s">
        <v>121</v>
      </c>
      <c r="C10" s="83" t="s">
        <v>121</v>
      </c>
      <c r="D10" s="83" t="s">
        <v>121</v>
      </c>
      <c r="E10" s="83" t="s">
        <v>121</v>
      </c>
      <c r="F10" s="83" t="s">
        <v>121</v>
      </c>
      <c r="G10" s="83" t="s">
        <v>121</v>
      </c>
      <c r="H10" s="83" t="s">
        <v>121</v>
      </c>
      <c r="I10" s="83" t="s">
        <v>121</v>
      </c>
      <c r="J10" s="83" t="s">
        <v>121</v>
      </c>
      <c r="K10" s="83" t="s">
        <v>121</v>
      </c>
      <c r="L10" s="83" t="s">
        <v>121</v>
      </c>
      <c r="M10" s="83" t="s">
        <v>121</v>
      </c>
      <c r="N10" s="83" t="s">
        <v>121</v>
      </c>
      <c r="O10" s="83" t="s">
        <v>121</v>
      </c>
      <c r="P10" s="83" t="s">
        <v>121</v>
      </c>
      <c r="Q10" s="83" t="s">
        <v>121</v>
      </c>
      <c r="R10" s="82">
        <v>41</v>
      </c>
      <c r="S10" s="82" t="s">
        <v>119</v>
      </c>
    </row>
    <row r="11" spans="1:19" ht="12" customHeight="1" x14ac:dyDescent="0.2">
      <c r="A11" s="83" t="s">
        <v>123</v>
      </c>
      <c r="B11" s="83" t="s">
        <v>123</v>
      </c>
      <c r="C11" s="83" t="s">
        <v>123</v>
      </c>
      <c r="D11" s="83" t="s">
        <v>123</v>
      </c>
      <c r="E11" s="83" t="s">
        <v>123</v>
      </c>
      <c r="F11" s="83" t="s">
        <v>123</v>
      </c>
      <c r="G11" s="83" t="s">
        <v>123</v>
      </c>
      <c r="H11" s="83" t="s">
        <v>123</v>
      </c>
      <c r="I11" s="83" t="s">
        <v>123</v>
      </c>
      <c r="J11" s="83" t="s">
        <v>123</v>
      </c>
      <c r="K11" s="83" t="s">
        <v>123</v>
      </c>
      <c r="L11" s="83" t="s">
        <v>123</v>
      </c>
      <c r="M11" s="83" t="s">
        <v>123</v>
      </c>
      <c r="N11" s="83" t="s">
        <v>123</v>
      </c>
      <c r="O11" s="83" t="s">
        <v>123</v>
      </c>
      <c r="P11" s="83" t="s">
        <v>123</v>
      </c>
      <c r="Q11" s="83" t="s">
        <v>123</v>
      </c>
      <c r="R11" s="82">
        <v>41</v>
      </c>
      <c r="S11" s="82" t="s">
        <v>119</v>
      </c>
    </row>
    <row r="12" spans="1:19" ht="12" customHeight="1" x14ac:dyDescent="0.2">
      <c r="A12" s="83" t="s">
        <v>135</v>
      </c>
      <c r="B12" s="83" t="s">
        <v>135</v>
      </c>
      <c r="C12" s="83" t="s">
        <v>135</v>
      </c>
      <c r="D12" s="83" t="s">
        <v>135</v>
      </c>
      <c r="E12" s="83" t="s">
        <v>135</v>
      </c>
      <c r="F12" s="83" t="s">
        <v>135</v>
      </c>
      <c r="G12" s="83" t="s">
        <v>135</v>
      </c>
      <c r="H12" s="83" t="s">
        <v>135</v>
      </c>
      <c r="I12" s="83" t="s">
        <v>135</v>
      </c>
      <c r="J12" s="83" t="s">
        <v>135</v>
      </c>
      <c r="K12" s="83" t="s">
        <v>135</v>
      </c>
      <c r="L12" s="83" t="s">
        <v>135</v>
      </c>
      <c r="M12" s="83" t="s">
        <v>135</v>
      </c>
      <c r="N12" s="83" t="s">
        <v>135</v>
      </c>
      <c r="O12" s="83" t="s">
        <v>135</v>
      </c>
      <c r="P12" s="83" t="s">
        <v>135</v>
      </c>
      <c r="Q12" s="83" t="s">
        <v>135</v>
      </c>
      <c r="R12" s="82">
        <v>41</v>
      </c>
      <c r="S12" s="82" t="s">
        <v>119</v>
      </c>
    </row>
    <row r="13" spans="1:19" ht="11.45" customHeight="1" x14ac:dyDescent="0.2">
      <c r="A13" s="74" t="s">
        <v>139</v>
      </c>
      <c r="B13" s="74" t="s">
        <v>139</v>
      </c>
      <c r="C13" s="74" t="s">
        <v>139</v>
      </c>
      <c r="D13" s="74" t="s">
        <v>139</v>
      </c>
      <c r="E13" s="74" t="s">
        <v>139</v>
      </c>
      <c r="F13" s="74" t="s">
        <v>139</v>
      </c>
      <c r="G13" s="74" t="s">
        <v>139</v>
      </c>
      <c r="H13" s="74" t="s">
        <v>139</v>
      </c>
      <c r="I13" s="74" t="s">
        <v>139</v>
      </c>
      <c r="J13" s="74" t="s">
        <v>139</v>
      </c>
      <c r="K13" s="74" t="s">
        <v>139</v>
      </c>
      <c r="L13" s="74" t="s">
        <v>139</v>
      </c>
      <c r="M13" s="74" t="s">
        <v>139</v>
      </c>
      <c r="N13" s="74" t="s">
        <v>139</v>
      </c>
      <c r="O13" s="74" t="s">
        <v>139</v>
      </c>
      <c r="P13" s="74" t="s">
        <v>139</v>
      </c>
      <c r="Q13" s="74" t="s">
        <v>139</v>
      </c>
      <c r="R13" s="74" t="s">
        <v>139</v>
      </c>
      <c r="S13" s="74" t="s">
        <v>139</v>
      </c>
    </row>
    <row r="14" spans="1:19" ht="11.45" customHeight="1" x14ac:dyDescent="0.2">
      <c r="A14" s="75" t="s">
        <v>53</v>
      </c>
      <c r="B14" s="75" t="s">
        <v>53</v>
      </c>
      <c r="C14" s="75" t="s">
        <v>53</v>
      </c>
      <c r="D14" s="75" t="s">
        <v>53</v>
      </c>
      <c r="E14" s="75" t="s">
        <v>53</v>
      </c>
      <c r="F14" s="75" t="s">
        <v>53</v>
      </c>
      <c r="G14" s="75" t="s">
        <v>53</v>
      </c>
      <c r="H14" s="75" t="s">
        <v>53</v>
      </c>
      <c r="I14" s="75" t="s">
        <v>53</v>
      </c>
      <c r="J14" s="75" t="s">
        <v>53</v>
      </c>
      <c r="K14" s="75" t="s">
        <v>53</v>
      </c>
      <c r="L14" s="75" t="s">
        <v>53</v>
      </c>
      <c r="M14" s="75" t="s">
        <v>53</v>
      </c>
      <c r="N14" s="75" t="s">
        <v>53</v>
      </c>
      <c r="O14" s="75" t="s">
        <v>53</v>
      </c>
      <c r="P14" s="75" t="s">
        <v>53</v>
      </c>
      <c r="Q14" s="75" t="s">
        <v>53</v>
      </c>
      <c r="R14" s="75" t="s">
        <v>53</v>
      </c>
      <c r="S14" s="75" t="s">
        <v>53</v>
      </c>
    </row>
    <row r="15" spans="1:19" ht="13.5" customHeight="1" x14ac:dyDescent="0.2">
      <c r="A15" s="84" t="s">
        <v>73</v>
      </c>
      <c r="B15" s="84" t="s">
        <v>73</v>
      </c>
      <c r="C15" s="84" t="s">
        <v>73</v>
      </c>
      <c r="D15" s="84" t="s">
        <v>73</v>
      </c>
      <c r="E15" s="84" t="s">
        <v>73</v>
      </c>
      <c r="F15" s="84" t="s">
        <v>73</v>
      </c>
      <c r="G15" s="84" t="s">
        <v>73</v>
      </c>
      <c r="H15" s="84" t="s">
        <v>73</v>
      </c>
      <c r="I15" s="84" t="s">
        <v>73</v>
      </c>
      <c r="J15" s="84" t="s">
        <v>73</v>
      </c>
      <c r="K15" s="84" t="s">
        <v>73</v>
      </c>
      <c r="L15" s="84" t="s">
        <v>73</v>
      </c>
      <c r="M15" s="84" t="s">
        <v>73</v>
      </c>
      <c r="N15" s="84" t="s">
        <v>73</v>
      </c>
      <c r="O15" s="84" t="s">
        <v>73</v>
      </c>
      <c r="P15" s="84" t="s">
        <v>73</v>
      </c>
      <c r="Q15" s="84" t="s">
        <v>73</v>
      </c>
      <c r="R15" s="84" t="s">
        <v>73</v>
      </c>
      <c r="S15" s="84" t="s">
        <v>73</v>
      </c>
    </row>
    <row r="16" spans="1:19" ht="14.25" customHeight="1" x14ac:dyDescent="0.2">
      <c r="A16" s="76" t="s">
        <v>93</v>
      </c>
      <c r="B16" s="76" t="s">
        <v>93</v>
      </c>
      <c r="C16" s="76" t="s">
        <v>93</v>
      </c>
      <c r="D16" s="76" t="s">
        <v>93</v>
      </c>
      <c r="E16" s="76" t="s">
        <v>94</v>
      </c>
      <c r="F16" s="76" t="s">
        <v>94</v>
      </c>
      <c r="G16" s="76" t="s">
        <v>94</v>
      </c>
      <c r="H16" s="77" t="s">
        <v>95</v>
      </c>
      <c r="I16" s="77" t="s">
        <v>95</v>
      </c>
      <c r="J16" s="12" t="s">
        <v>97</v>
      </c>
      <c r="K16" s="77" t="s">
        <v>98</v>
      </c>
      <c r="L16" s="77" t="s">
        <v>98</v>
      </c>
      <c r="M16" s="76" t="s">
        <v>99</v>
      </c>
      <c r="N16" s="76" t="s">
        <v>99</v>
      </c>
      <c r="O16" s="76" t="s">
        <v>100</v>
      </c>
      <c r="P16" s="76" t="s">
        <v>100</v>
      </c>
      <c r="Q16" s="11" t="s">
        <v>102</v>
      </c>
      <c r="R16" s="76" t="s">
        <v>103</v>
      </c>
      <c r="S16" s="76" t="s">
        <v>103</v>
      </c>
    </row>
    <row r="17" spans="1:19" ht="12" customHeight="1" x14ac:dyDescent="0.2">
      <c r="A17" s="78" t="s">
        <v>192</v>
      </c>
      <c r="B17" s="78" t="s">
        <v>192</v>
      </c>
      <c r="C17" s="78" t="s">
        <v>192</v>
      </c>
      <c r="D17" s="78" t="s">
        <v>192</v>
      </c>
      <c r="E17" s="78" t="s">
        <v>197</v>
      </c>
      <c r="F17" s="78" t="s">
        <v>197</v>
      </c>
      <c r="G17" s="78" t="s">
        <v>197</v>
      </c>
      <c r="H17" s="81" t="s">
        <v>4</v>
      </c>
      <c r="I17" s="81" t="s">
        <v>4</v>
      </c>
      <c r="J17" s="3" t="s">
        <v>4</v>
      </c>
      <c r="K17" s="81" t="s">
        <v>4</v>
      </c>
      <c r="L17" s="81" t="s">
        <v>4</v>
      </c>
      <c r="M17" s="79" t="s">
        <v>118</v>
      </c>
      <c r="N17" s="79" t="s">
        <v>118</v>
      </c>
      <c r="O17" s="80">
        <v>50.5</v>
      </c>
      <c r="P17" s="80" t="s">
        <v>207</v>
      </c>
      <c r="Q17" s="6">
        <v>185</v>
      </c>
      <c r="R17" s="80">
        <v>9342.5</v>
      </c>
      <c r="S17" s="80" t="s">
        <v>208</v>
      </c>
    </row>
    <row r="18" spans="1:19" ht="12" customHeight="1" x14ac:dyDescent="0.2">
      <c r="A18" s="83" t="s">
        <v>121</v>
      </c>
      <c r="B18" s="83" t="s">
        <v>121</v>
      </c>
      <c r="C18" s="83" t="s">
        <v>121</v>
      </c>
      <c r="D18" s="83" t="s">
        <v>121</v>
      </c>
      <c r="E18" s="83" t="s">
        <v>121</v>
      </c>
      <c r="F18" s="83" t="s">
        <v>121</v>
      </c>
      <c r="G18" s="83" t="s">
        <v>121</v>
      </c>
      <c r="H18" s="83" t="s">
        <v>121</v>
      </c>
      <c r="I18" s="83" t="s">
        <v>121</v>
      </c>
      <c r="J18" s="83" t="s">
        <v>121</v>
      </c>
      <c r="K18" s="83" t="s">
        <v>121</v>
      </c>
      <c r="L18" s="83" t="s">
        <v>121</v>
      </c>
      <c r="M18" s="83" t="s">
        <v>121</v>
      </c>
      <c r="N18" s="83" t="s">
        <v>121</v>
      </c>
      <c r="O18" s="83" t="s">
        <v>121</v>
      </c>
      <c r="P18" s="83" t="s">
        <v>121</v>
      </c>
      <c r="Q18" s="83" t="s">
        <v>121</v>
      </c>
      <c r="R18" s="82">
        <v>9342.5</v>
      </c>
      <c r="S18" s="82" t="s">
        <v>208</v>
      </c>
    </row>
    <row r="19" spans="1:19" ht="12" customHeight="1" x14ac:dyDescent="0.2">
      <c r="A19" s="83" t="s">
        <v>123</v>
      </c>
      <c r="B19" s="83" t="s">
        <v>123</v>
      </c>
      <c r="C19" s="83" t="s">
        <v>123</v>
      </c>
      <c r="D19" s="83" t="s">
        <v>123</v>
      </c>
      <c r="E19" s="83" t="s">
        <v>123</v>
      </c>
      <c r="F19" s="83" t="s">
        <v>123</v>
      </c>
      <c r="G19" s="83" t="s">
        <v>123</v>
      </c>
      <c r="H19" s="83" t="s">
        <v>123</v>
      </c>
      <c r="I19" s="83" t="s">
        <v>123</v>
      </c>
      <c r="J19" s="83" t="s">
        <v>123</v>
      </c>
      <c r="K19" s="83" t="s">
        <v>123</v>
      </c>
      <c r="L19" s="83" t="s">
        <v>123</v>
      </c>
      <c r="M19" s="83" t="s">
        <v>123</v>
      </c>
      <c r="N19" s="83" t="s">
        <v>123</v>
      </c>
      <c r="O19" s="83" t="s">
        <v>123</v>
      </c>
      <c r="P19" s="83" t="s">
        <v>123</v>
      </c>
      <c r="Q19" s="83" t="s">
        <v>123</v>
      </c>
      <c r="R19" s="82">
        <v>9342.5</v>
      </c>
      <c r="S19" s="82" t="s">
        <v>208</v>
      </c>
    </row>
    <row r="20" spans="1:19" ht="12" customHeight="1" x14ac:dyDescent="0.2">
      <c r="A20" s="83" t="s">
        <v>135</v>
      </c>
      <c r="B20" s="83" t="s">
        <v>135</v>
      </c>
      <c r="C20" s="83" t="s">
        <v>135</v>
      </c>
      <c r="D20" s="83" t="s">
        <v>135</v>
      </c>
      <c r="E20" s="83" t="s">
        <v>135</v>
      </c>
      <c r="F20" s="83" t="s">
        <v>135</v>
      </c>
      <c r="G20" s="83" t="s">
        <v>135</v>
      </c>
      <c r="H20" s="83" t="s">
        <v>135</v>
      </c>
      <c r="I20" s="83" t="s">
        <v>135</v>
      </c>
      <c r="J20" s="83" t="s">
        <v>135</v>
      </c>
      <c r="K20" s="83" t="s">
        <v>135</v>
      </c>
      <c r="L20" s="83" t="s">
        <v>135</v>
      </c>
      <c r="M20" s="83" t="s">
        <v>135</v>
      </c>
      <c r="N20" s="83" t="s">
        <v>135</v>
      </c>
      <c r="O20" s="83" t="s">
        <v>135</v>
      </c>
      <c r="P20" s="83" t="s">
        <v>135</v>
      </c>
      <c r="Q20" s="83" t="s">
        <v>135</v>
      </c>
      <c r="R20" s="82">
        <v>9342.5</v>
      </c>
      <c r="S20" s="82" t="s">
        <v>208</v>
      </c>
    </row>
    <row r="21" spans="1:19" ht="11.45" customHeight="1" x14ac:dyDescent="0.2">
      <c r="A21" s="74" t="s">
        <v>222</v>
      </c>
      <c r="B21" s="74" t="s">
        <v>222</v>
      </c>
      <c r="C21" s="74" t="s">
        <v>222</v>
      </c>
      <c r="D21" s="74" t="s">
        <v>222</v>
      </c>
      <c r="E21" s="74" t="s">
        <v>222</v>
      </c>
      <c r="F21" s="74" t="s">
        <v>222</v>
      </c>
      <c r="G21" s="74" t="s">
        <v>222</v>
      </c>
      <c r="H21" s="74" t="s">
        <v>222</v>
      </c>
      <c r="I21" s="74" t="s">
        <v>222</v>
      </c>
      <c r="J21" s="74" t="s">
        <v>222</v>
      </c>
      <c r="K21" s="74" t="s">
        <v>222</v>
      </c>
      <c r="L21" s="74" t="s">
        <v>222</v>
      </c>
      <c r="M21" s="74" t="s">
        <v>222</v>
      </c>
      <c r="N21" s="74" t="s">
        <v>222</v>
      </c>
      <c r="O21" s="74" t="s">
        <v>222</v>
      </c>
      <c r="P21" s="74" t="s">
        <v>222</v>
      </c>
      <c r="Q21" s="74" t="s">
        <v>222</v>
      </c>
      <c r="R21" s="74" t="s">
        <v>222</v>
      </c>
      <c r="S21" s="74" t="s">
        <v>222</v>
      </c>
    </row>
    <row r="22" spans="1:19" ht="11.45" customHeight="1" x14ac:dyDescent="0.2">
      <c r="A22" s="75" t="s">
        <v>53</v>
      </c>
      <c r="B22" s="75" t="s">
        <v>53</v>
      </c>
      <c r="C22" s="75" t="s">
        <v>53</v>
      </c>
      <c r="D22" s="75" t="s">
        <v>53</v>
      </c>
      <c r="E22" s="75" t="s">
        <v>53</v>
      </c>
      <c r="F22" s="75" t="s">
        <v>53</v>
      </c>
      <c r="G22" s="75" t="s">
        <v>53</v>
      </c>
      <c r="H22" s="75" t="s">
        <v>53</v>
      </c>
      <c r="I22" s="75" t="s">
        <v>53</v>
      </c>
      <c r="J22" s="75" t="s">
        <v>53</v>
      </c>
      <c r="K22" s="75" t="s">
        <v>53</v>
      </c>
      <c r="L22" s="75" t="s">
        <v>53</v>
      </c>
      <c r="M22" s="75" t="s">
        <v>53</v>
      </c>
      <c r="N22" s="75" t="s">
        <v>53</v>
      </c>
      <c r="O22" s="75" t="s">
        <v>53</v>
      </c>
      <c r="P22" s="75" t="s">
        <v>53</v>
      </c>
      <c r="Q22" s="75" t="s">
        <v>53</v>
      </c>
      <c r="R22" s="75" t="s">
        <v>53</v>
      </c>
      <c r="S22" s="75" t="s">
        <v>53</v>
      </c>
    </row>
    <row r="23" spans="1:19" ht="13.5" customHeight="1" x14ac:dyDescent="0.2">
      <c r="A23" s="84" t="s">
        <v>73</v>
      </c>
      <c r="B23" s="84" t="s">
        <v>73</v>
      </c>
      <c r="C23" s="84" t="s">
        <v>73</v>
      </c>
      <c r="D23" s="84" t="s">
        <v>73</v>
      </c>
      <c r="E23" s="84" t="s">
        <v>73</v>
      </c>
      <c r="F23" s="84" t="s">
        <v>73</v>
      </c>
      <c r="G23" s="84" t="s">
        <v>73</v>
      </c>
      <c r="H23" s="84" t="s">
        <v>73</v>
      </c>
      <c r="I23" s="84" t="s">
        <v>73</v>
      </c>
      <c r="J23" s="84" t="s">
        <v>73</v>
      </c>
      <c r="K23" s="84" t="s">
        <v>73</v>
      </c>
      <c r="L23" s="84" t="s">
        <v>73</v>
      </c>
      <c r="M23" s="84" t="s">
        <v>73</v>
      </c>
      <c r="N23" s="84" t="s">
        <v>73</v>
      </c>
      <c r="O23" s="84" t="s">
        <v>73</v>
      </c>
      <c r="P23" s="84" t="s">
        <v>73</v>
      </c>
      <c r="Q23" s="84" t="s">
        <v>73</v>
      </c>
      <c r="R23" s="84" t="s">
        <v>73</v>
      </c>
      <c r="S23" s="84" t="s">
        <v>73</v>
      </c>
    </row>
    <row r="24" spans="1:19" ht="14.25" customHeight="1" x14ac:dyDescent="0.2">
      <c r="A24" s="76" t="s">
        <v>93</v>
      </c>
      <c r="B24" s="76" t="s">
        <v>93</v>
      </c>
      <c r="C24" s="76" t="s">
        <v>93</v>
      </c>
      <c r="D24" s="76" t="s">
        <v>93</v>
      </c>
      <c r="E24" s="76" t="s">
        <v>94</v>
      </c>
      <c r="F24" s="76" t="s">
        <v>94</v>
      </c>
      <c r="G24" s="76" t="s">
        <v>94</v>
      </c>
      <c r="H24" s="77" t="s">
        <v>95</v>
      </c>
      <c r="I24" s="77" t="s">
        <v>95</v>
      </c>
      <c r="J24" s="12" t="s">
        <v>97</v>
      </c>
      <c r="K24" s="77" t="s">
        <v>98</v>
      </c>
      <c r="L24" s="77" t="s">
        <v>98</v>
      </c>
      <c r="M24" s="76" t="s">
        <v>99</v>
      </c>
      <c r="N24" s="76" t="s">
        <v>99</v>
      </c>
      <c r="O24" s="76" t="s">
        <v>100</v>
      </c>
      <c r="P24" s="76" t="s">
        <v>100</v>
      </c>
      <c r="Q24" s="11" t="s">
        <v>102</v>
      </c>
      <c r="R24" s="76" t="s">
        <v>103</v>
      </c>
      <c r="S24" s="76" t="s">
        <v>103</v>
      </c>
    </row>
    <row r="25" spans="1:19" ht="12" customHeight="1" x14ac:dyDescent="0.2">
      <c r="A25" s="78" t="s">
        <v>105</v>
      </c>
      <c r="B25" s="78" t="s">
        <v>105</v>
      </c>
      <c r="C25" s="78" t="s">
        <v>105</v>
      </c>
      <c r="D25" s="78" t="s">
        <v>105</v>
      </c>
      <c r="E25" s="78" t="s">
        <v>110</v>
      </c>
      <c r="F25" s="78" t="s">
        <v>110</v>
      </c>
      <c r="G25" s="78" t="s">
        <v>110</v>
      </c>
      <c r="H25" s="81" t="s">
        <v>4</v>
      </c>
      <c r="I25" s="81" t="s">
        <v>4</v>
      </c>
      <c r="J25" s="3" t="s">
        <v>4</v>
      </c>
      <c r="K25" s="81" t="s">
        <v>4</v>
      </c>
      <c r="L25" s="81" t="s">
        <v>4</v>
      </c>
      <c r="M25" s="79" t="s">
        <v>118</v>
      </c>
      <c r="N25" s="79" t="s">
        <v>118</v>
      </c>
      <c r="O25" s="80">
        <v>52.9</v>
      </c>
      <c r="P25" s="80" t="s">
        <v>289</v>
      </c>
      <c r="Q25" s="6">
        <v>1.85</v>
      </c>
      <c r="R25" s="80">
        <v>97.86</v>
      </c>
      <c r="S25" s="80" t="s">
        <v>290</v>
      </c>
    </row>
    <row r="26" spans="1:19" ht="12" customHeight="1" x14ac:dyDescent="0.2">
      <c r="A26" s="78" t="s">
        <v>192</v>
      </c>
      <c r="B26" s="78" t="s">
        <v>192</v>
      </c>
      <c r="C26" s="78" t="s">
        <v>192</v>
      </c>
      <c r="D26" s="78" t="s">
        <v>192</v>
      </c>
      <c r="E26" s="78" t="s">
        <v>197</v>
      </c>
      <c r="F26" s="78" t="s">
        <v>197</v>
      </c>
      <c r="G26" s="78" t="s">
        <v>197</v>
      </c>
      <c r="H26" s="81" t="s">
        <v>4</v>
      </c>
      <c r="I26" s="81" t="s">
        <v>4</v>
      </c>
      <c r="J26" s="3" t="s">
        <v>4</v>
      </c>
      <c r="K26" s="81" t="s">
        <v>4</v>
      </c>
      <c r="L26" s="81" t="s">
        <v>4</v>
      </c>
      <c r="M26" s="79" t="s">
        <v>118</v>
      </c>
      <c r="N26" s="79" t="s">
        <v>118</v>
      </c>
      <c r="O26" s="80">
        <v>50.5</v>
      </c>
      <c r="P26" s="80" t="s">
        <v>207</v>
      </c>
      <c r="Q26" s="6">
        <v>20</v>
      </c>
      <c r="R26" s="80">
        <v>1010</v>
      </c>
      <c r="S26" s="80" t="s">
        <v>306</v>
      </c>
    </row>
    <row r="27" spans="1:19" ht="12" customHeight="1" x14ac:dyDescent="0.2">
      <c r="A27" s="83" t="s">
        <v>121</v>
      </c>
      <c r="B27" s="83" t="s">
        <v>121</v>
      </c>
      <c r="C27" s="83" t="s">
        <v>121</v>
      </c>
      <c r="D27" s="83" t="s">
        <v>121</v>
      </c>
      <c r="E27" s="83" t="s">
        <v>121</v>
      </c>
      <c r="F27" s="83" t="s">
        <v>121</v>
      </c>
      <c r="G27" s="83" t="s">
        <v>121</v>
      </c>
      <c r="H27" s="83" t="s">
        <v>121</v>
      </c>
      <c r="I27" s="83" t="s">
        <v>121</v>
      </c>
      <c r="J27" s="83" t="s">
        <v>121</v>
      </c>
      <c r="K27" s="83" t="s">
        <v>121</v>
      </c>
      <c r="L27" s="83" t="s">
        <v>121</v>
      </c>
      <c r="M27" s="83" t="s">
        <v>121</v>
      </c>
      <c r="N27" s="83" t="s">
        <v>121</v>
      </c>
      <c r="O27" s="83" t="s">
        <v>121</v>
      </c>
      <c r="P27" s="83" t="s">
        <v>121</v>
      </c>
      <c r="Q27" s="83" t="s">
        <v>121</v>
      </c>
      <c r="R27" s="82">
        <v>1107.8599999999999</v>
      </c>
      <c r="S27" s="82" t="s">
        <v>311</v>
      </c>
    </row>
    <row r="28" spans="1:19" ht="12" customHeight="1" x14ac:dyDescent="0.2">
      <c r="A28" s="83" t="s">
        <v>123</v>
      </c>
      <c r="B28" s="83" t="s">
        <v>123</v>
      </c>
      <c r="C28" s="83" t="s">
        <v>123</v>
      </c>
      <c r="D28" s="83" t="s">
        <v>123</v>
      </c>
      <c r="E28" s="83" t="s">
        <v>123</v>
      </c>
      <c r="F28" s="83" t="s">
        <v>123</v>
      </c>
      <c r="G28" s="83" t="s">
        <v>123</v>
      </c>
      <c r="H28" s="83" t="s">
        <v>123</v>
      </c>
      <c r="I28" s="83" t="s">
        <v>123</v>
      </c>
      <c r="J28" s="83" t="s">
        <v>123</v>
      </c>
      <c r="K28" s="83" t="s">
        <v>123</v>
      </c>
      <c r="L28" s="83" t="s">
        <v>123</v>
      </c>
      <c r="M28" s="83" t="s">
        <v>123</v>
      </c>
      <c r="N28" s="83" t="s">
        <v>123</v>
      </c>
      <c r="O28" s="83" t="s">
        <v>123</v>
      </c>
      <c r="P28" s="83" t="s">
        <v>123</v>
      </c>
      <c r="Q28" s="83" t="s">
        <v>123</v>
      </c>
      <c r="R28" s="82">
        <v>1107.8599999999999</v>
      </c>
      <c r="S28" s="82" t="s">
        <v>311</v>
      </c>
    </row>
    <row r="29" spans="1:19" ht="12" customHeight="1" x14ac:dyDescent="0.2">
      <c r="A29" s="83" t="s">
        <v>135</v>
      </c>
      <c r="B29" s="83" t="s">
        <v>135</v>
      </c>
      <c r="C29" s="83" t="s">
        <v>135</v>
      </c>
      <c r="D29" s="83" t="s">
        <v>135</v>
      </c>
      <c r="E29" s="83" t="s">
        <v>135</v>
      </c>
      <c r="F29" s="83" t="s">
        <v>135</v>
      </c>
      <c r="G29" s="83" t="s">
        <v>135</v>
      </c>
      <c r="H29" s="83" t="s">
        <v>135</v>
      </c>
      <c r="I29" s="83" t="s">
        <v>135</v>
      </c>
      <c r="J29" s="83" t="s">
        <v>135</v>
      </c>
      <c r="K29" s="83" t="s">
        <v>135</v>
      </c>
      <c r="L29" s="83" t="s">
        <v>135</v>
      </c>
      <c r="M29" s="83" t="s">
        <v>135</v>
      </c>
      <c r="N29" s="83" t="s">
        <v>135</v>
      </c>
      <c r="O29" s="83" t="s">
        <v>135</v>
      </c>
      <c r="P29" s="83" t="s">
        <v>135</v>
      </c>
      <c r="Q29" s="83" t="s">
        <v>135</v>
      </c>
      <c r="R29" s="82">
        <v>1107.8599999999999</v>
      </c>
      <c r="S29" s="82" t="s">
        <v>311</v>
      </c>
    </row>
    <row r="30" spans="1:19" ht="11.45" customHeight="1" x14ac:dyDescent="0.2">
      <c r="A30" s="74" t="s">
        <v>318</v>
      </c>
      <c r="B30" s="74" t="s">
        <v>318</v>
      </c>
      <c r="C30" s="74" t="s">
        <v>318</v>
      </c>
      <c r="D30" s="74" t="s">
        <v>318</v>
      </c>
      <c r="E30" s="74" t="s">
        <v>318</v>
      </c>
      <c r="F30" s="74" t="s">
        <v>318</v>
      </c>
      <c r="G30" s="74" t="s">
        <v>318</v>
      </c>
      <c r="H30" s="74" t="s">
        <v>318</v>
      </c>
      <c r="I30" s="74" t="s">
        <v>318</v>
      </c>
      <c r="J30" s="74" t="s">
        <v>318</v>
      </c>
      <c r="K30" s="74" t="s">
        <v>318</v>
      </c>
      <c r="L30" s="74" t="s">
        <v>318</v>
      </c>
      <c r="M30" s="74" t="s">
        <v>318</v>
      </c>
      <c r="N30" s="74" t="s">
        <v>318</v>
      </c>
      <c r="O30" s="74" t="s">
        <v>318</v>
      </c>
      <c r="P30" s="74" t="s">
        <v>318</v>
      </c>
      <c r="Q30" s="74" t="s">
        <v>318</v>
      </c>
      <c r="R30" s="74" t="s">
        <v>318</v>
      </c>
      <c r="S30" s="74" t="s">
        <v>318</v>
      </c>
    </row>
    <row r="31" spans="1:19" ht="11.45" customHeight="1" x14ac:dyDescent="0.2">
      <c r="A31" s="75" t="s">
        <v>53</v>
      </c>
      <c r="B31" s="75" t="s">
        <v>53</v>
      </c>
      <c r="C31" s="75" t="s">
        <v>53</v>
      </c>
      <c r="D31" s="75" t="s">
        <v>53</v>
      </c>
      <c r="E31" s="75" t="s">
        <v>53</v>
      </c>
      <c r="F31" s="75" t="s">
        <v>53</v>
      </c>
      <c r="G31" s="75" t="s">
        <v>53</v>
      </c>
      <c r="H31" s="75" t="s">
        <v>53</v>
      </c>
      <c r="I31" s="75" t="s">
        <v>53</v>
      </c>
      <c r="J31" s="75" t="s">
        <v>53</v>
      </c>
      <c r="K31" s="75" t="s">
        <v>53</v>
      </c>
      <c r="L31" s="75" t="s">
        <v>53</v>
      </c>
      <c r="M31" s="75" t="s">
        <v>53</v>
      </c>
      <c r="N31" s="75" t="s">
        <v>53</v>
      </c>
      <c r="O31" s="75" t="s">
        <v>53</v>
      </c>
      <c r="P31" s="75" t="s">
        <v>53</v>
      </c>
      <c r="Q31" s="75" t="s">
        <v>53</v>
      </c>
      <c r="R31" s="75" t="s">
        <v>53</v>
      </c>
      <c r="S31" s="75" t="s">
        <v>53</v>
      </c>
    </row>
    <row r="32" spans="1:19" ht="13.5" customHeight="1" x14ac:dyDescent="0.2">
      <c r="A32" s="84" t="s">
        <v>73</v>
      </c>
      <c r="B32" s="84" t="s">
        <v>73</v>
      </c>
      <c r="C32" s="84" t="s">
        <v>73</v>
      </c>
      <c r="D32" s="84" t="s">
        <v>73</v>
      </c>
      <c r="E32" s="84" t="s">
        <v>73</v>
      </c>
      <c r="F32" s="84" t="s">
        <v>73</v>
      </c>
      <c r="G32" s="84" t="s">
        <v>73</v>
      </c>
      <c r="H32" s="84" t="s">
        <v>73</v>
      </c>
      <c r="I32" s="84" t="s">
        <v>73</v>
      </c>
      <c r="J32" s="84" t="s">
        <v>73</v>
      </c>
      <c r="K32" s="84" t="s">
        <v>73</v>
      </c>
      <c r="L32" s="84" t="s">
        <v>73</v>
      </c>
      <c r="M32" s="84" t="s">
        <v>73</v>
      </c>
      <c r="N32" s="84" t="s">
        <v>73</v>
      </c>
      <c r="O32" s="84" t="s">
        <v>73</v>
      </c>
      <c r="P32" s="84" t="s">
        <v>73</v>
      </c>
      <c r="Q32" s="84" t="s">
        <v>73</v>
      </c>
      <c r="R32" s="84" t="s">
        <v>73</v>
      </c>
      <c r="S32" s="84" t="s">
        <v>73</v>
      </c>
    </row>
    <row r="33" spans="1:19" ht="14.25" customHeight="1" x14ac:dyDescent="0.2">
      <c r="A33" s="76" t="s">
        <v>93</v>
      </c>
      <c r="B33" s="76" t="s">
        <v>93</v>
      </c>
      <c r="C33" s="76" t="s">
        <v>93</v>
      </c>
      <c r="D33" s="76" t="s">
        <v>93</v>
      </c>
      <c r="E33" s="76" t="s">
        <v>94</v>
      </c>
      <c r="F33" s="76" t="s">
        <v>94</v>
      </c>
      <c r="G33" s="76" t="s">
        <v>94</v>
      </c>
      <c r="H33" s="77" t="s">
        <v>95</v>
      </c>
      <c r="I33" s="77" t="s">
        <v>95</v>
      </c>
      <c r="J33" s="12" t="s">
        <v>97</v>
      </c>
      <c r="K33" s="77" t="s">
        <v>98</v>
      </c>
      <c r="L33" s="77" t="s">
        <v>98</v>
      </c>
      <c r="M33" s="76" t="s">
        <v>99</v>
      </c>
      <c r="N33" s="76" t="s">
        <v>99</v>
      </c>
      <c r="O33" s="76" t="s">
        <v>100</v>
      </c>
      <c r="P33" s="76" t="s">
        <v>100</v>
      </c>
      <c r="Q33" s="11" t="s">
        <v>102</v>
      </c>
      <c r="R33" s="76" t="s">
        <v>103</v>
      </c>
      <c r="S33" s="76" t="s">
        <v>103</v>
      </c>
    </row>
    <row r="34" spans="1:19" ht="12" customHeight="1" x14ac:dyDescent="0.2">
      <c r="A34" s="78" t="s">
        <v>351</v>
      </c>
      <c r="B34" s="78" t="s">
        <v>351</v>
      </c>
      <c r="C34" s="78" t="s">
        <v>351</v>
      </c>
      <c r="D34" s="78" t="s">
        <v>351</v>
      </c>
      <c r="E34" s="78" t="s">
        <v>356</v>
      </c>
      <c r="F34" s="78" t="s">
        <v>356</v>
      </c>
      <c r="G34" s="78" t="s">
        <v>356</v>
      </c>
      <c r="H34" s="81" t="s">
        <v>4</v>
      </c>
      <c r="I34" s="81" t="s">
        <v>4</v>
      </c>
      <c r="J34" s="3" t="s">
        <v>4</v>
      </c>
      <c r="K34" s="81" t="s">
        <v>4</v>
      </c>
      <c r="L34" s="81" t="s">
        <v>4</v>
      </c>
      <c r="M34" s="79" t="s">
        <v>118</v>
      </c>
      <c r="N34" s="79" t="s">
        <v>118</v>
      </c>
      <c r="O34" s="80">
        <v>53.8</v>
      </c>
      <c r="P34" s="80" t="s">
        <v>366</v>
      </c>
      <c r="Q34" s="6">
        <v>200</v>
      </c>
      <c r="R34" s="80">
        <v>10760</v>
      </c>
      <c r="S34" s="80" t="s">
        <v>367</v>
      </c>
    </row>
    <row r="35" spans="1:19" ht="12" customHeight="1" x14ac:dyDescent="0.2">
      <c r="A35" s="78" t="s">
        <v>368</v>
      </c>
      <c r="B35" s="78" t="s">
        <v>368</v>
      </c>
      <c r="C35" s="78" t="s">
        <v>368</v>
      </c>
      <c r="D35" s="78" t="s">
        <v>368</v>
      </c>
      <c r="E35" s="78" t="s">
        <v>373</v>
      </c>
      <c r="F35" s="78" t="s">
        <v>373</v>
      </c>
      <c r="G35" s="78" t="s">
        <v>373</v>
      </c>
      <c r="H35" s="81" t="s">
        <v>4</v>
      </c>
      <c r="I35" s="81" t="s">
        <v>4</v>
      </c>
      <c r="J35" s="3" t="s">
        <v>4</v>
      </c>
      <c r="K35" s="81" t="s">
        <v>4</v>
      </c>
      <c r="L35" s="81" t="s">
        <v>4</v>
      </c>
      <c r="M35" s="79" t="s">
        <v>118</v>
      </c>
      <c r="N35" s="79" t="s">
        <v>118</v>
      </c>
      <c r="O35" s="80">
        <v>550</v>
      </c>
      <c r="P35" s="80" t="s">
        <v>382</v>
      </c>
      <c r="Q35" s="8">
        <v>13</v>
      </c>
      <c r="R35" s="80">
        <v>7150</v>
      </c>
      <c r="S35" s="80" t="s">
        <v>383</v>
      </c>
    </row>
    <row r="36" spans="1:19" ht="12" customHeight="1" x14ac:dyDescent="0.2">
      <c r="A36" s="78" t="s">
        <v>384</v>
      </c>
      <c r="B36" s="78" t="s">
        <v>384</v>
      </c>
      <c r="C36" s="78" t="s">
        <v>384</v>
      </c>
      <c r="D36" s="78" t="s">
        <v>384</v>
      </c>
      <c r="E36" s="78" t="s">
        <v>389</v>
      </c>
      <c r="F36" s="78" t="s">
        <v>389</v>
      </c>
      <c r="G36" s="78" t="s">
        <v>389</v>
      </c>
      <c r="H36" s="81" t="s">
        <v>4</v>
      </c>
      <c r="I36" s="81" t="s">
        <v>4</v>
      </c>
      <c r="J36" s="3" t="s">
        <v>4</v>
      </c>
      <c r="K36" s="81" t="s">
        <v>4</v>
      </c>
      <c r="L36" s="81" t="s">
        <v>4</v>
      </c>
      <c r="M36" s="79" t="s">
        <v>118</v>
      </c>
      <c r="N36" s="79" t="s">
        <v>118</v>
      </c>
      <c r="O36" s="80">
        <v>52.9</v>
      </c>
      <c r="P36" s="80" t="s">
        <v>289</v>
      </c>
      <c r="Q36" s="6">
        <v>99.23</v>
      </c>
      <c r="R36" s="80">
        <v>5249.27</v>
      </c>
      <c r="S36" s="80" t="s">
        <v>400</v>
      </c>
    </row>
    <row r="37" spans="1:19" ht="12" customHeight="1" x14ac:dyDescent="0.2">
      <c r="A37" s="83" t="s">
        <v>121</v>
      </c>
      <c r="B37" s="83" t="s">
        <v>121</v>
      </c>
      <c r="C37" s="83" t="s">
        <v>121</v>
      </c>
      <c r="D37" s="83" t="s">
        <v>121</v>
      </c>
      <c r="E37" s="83" t="s">
        <v>121</v>
      </c>
      <c r="F37" s="83" t="s">
        <v>121</v>
      </c>
      <c r="G37" s="83" t="s">
        <v>121</v>
      </c>
      <c r="H37" s="83" t="s">
        <v>121</v>
      </c>
      <c r="I37" s="83" t="s">
        <v>121</v>
      </c>
      <c r="J37" s="83" t="s">
        <v>121</v>
      </c>
      <c r="K37" s="83" t="s">
        <v>121</v>
      </c>
      <c r="L37" s="83" t="s">
        <v>121</v>
      </c>
      <c r="M37" s="83" t="s">
        <v>121</v>
      </c>
      <c r="N37" s="83" t="s">
        <v>121</v>
      </c>
      <c r="O37" s="83" t="s">
        <v>121</v>
      </c>
      <c r="P37" s="83" t="s">
        <v>121</v>
      </c>
      <c r="Q37" s="83" t="s">
        <v>121</v>
      </c>
      <c r="R37" s="82">
        <v>23159.27</v>
      </c>
      <c r="S37" s="82" t="s">
        <v>403</v>
      </c>
    </row>
    <row r="38" spans="1:19" ht="12" customHeight="1" x14ac:dyDescent="0.2">
      <c r="A38" s="83" t="s">
        <v>123</v>
      </c>
      <c r="B38" s="83" t="s">
        <v>123</v>
      </c>
      <c r="C38" s="83" t="s">
        <v>123</v>
      </c>
      <c r="D38" s="83" t="s">
        <v>123</v>
      </c>
      <c r="E38" s="83" t="s">
        <v>123</v>
      </c>
      <c r="F38" s="83" t="s">
        <v>123</v>
      </c>
      <c r="G38" s="83" t="s">
        <v>123</v>
      </c>
      <c r="H38" s="83" t="s">
        <v>123</v>
      </c>
      <c r="I38" s="83" t="s">
        <v>123</v>
      </c>
      <c r="J38" s="83" t="s">
        <v>123</v>
      </c>
      <c r="K38" s="83" t="s">
        <v>123</v>
      </c>
      <c r="L38" s="83" t="s">
        <v>123</v>
      </c>
      <c r="M38" s="83" t="s">
        <v>123</v>
      </c>
      <c r="N38" s="83" t="s">
        <v>123</v>
      </c>
      <c r="O38" s="83" t="s">
        <v>123</v>
      </c>
      <c r="P38" s="83" t="s">
        <v>123</v>
      </c>
      <c r="Q38" s="83" t="s">
        <v>123</v>
      </c>
      <c r="R38" s="82">
        <v>23159.27</v>
      </c>
      <c r="S38" s="82" t="s">
        <v>403</v>
      </c>
    </row>
    <row r="39" spans="1:19" ht="12" customHeight="1" x14ac:dyDescent="0.2">
      <c r="A39" s="83" t="s">
        <v>135</v>
      </c>
      <c r="B39" s="83" t="s">
        <v>135</v>
      </c>
      <c r="C39" s="83" t="s">
        <v>135</v>
      </c>
      <c r="D39" s="83" t="s">
        <v>135</v>
      </c>
      <c r="E39" s="83" t="s">
        <v>135</v>
      </c>
      <c r="F39" s="83" t="s">
        <v>135</v>
      </c>
      <c r="G39" s="83" t="s">
        <v>135</v>
      </c>
      <c r="H39" s="83" t="s">
        <v>135</v>
      </c>
      <c r="I39" s="83" t="s">
        <v>135</v>
      </c>
      <c r="J39" s="83" t="s">
        <v>135</v>
      </c>
      <c r="K39" s="83" t="s">
        <v>135</v>
      </c>
      <c r="L39" s="83" t="s">
        <v>135</v>
      </c>
      <c r="M39" s="83" t="s">
        <v>135</v>
      </c>
      <c r="N39" s="83" t="s">
        <v>135</v>
      </c>
      <c r="O39" s="83" t="s">
        <v>135</v>
      </c>
      <c r="P39" s="83" t="s">
        <v>135</v>
      </c>
      <c r="Q39" s="83" t="s">
        <v>135</v>
      </c>
      <c r="R39" s="82">
        <v>23159.27</v>
      </c>
      <c r="S39" s="82" t="s">
        <v>403</v>
      </c>
    </row>
    <row r="40" spans="1:19" ht="11.45" customHeight="1" x14ac:dyDescent="0.2">
      <c r="A40" s="74" t="s">
        <v>420</v>
      </c>
      <c r="B40" s="74" t="s">
        <v>420</v>
      </c>
      <c r="C40" s="74" t="s">
        <v>420</v>
      </c>
      <c r="D40" s="74" t="s">
        <v>420</v>
      </c>
      <c r="E40" s="74" t="s">
        <v>420</v>
      </c>
      <c r="F40" s="74" t="s">
        <v>420</v>
      </c>
      <c r="G40" s="74" t="s">
        <v>420</v>
      </c>
      <c r="H40" s="74" t="s">
        <v>420</v>
      </c>
      <c r="I40" s="74" t="s">
        <v>420</v>
      </c>
      <c r="J40" s="74" t="s">
        <v>420</v>
      </c>
      <c r="K40" s="74" t="s">
        <v>420</v>
      </c>
      <c r="L40" s="74" t="s">
        <v>420</v>
      </c>
      <c r="M40" s="74" t="s">
        <v>420</v>
      </c>
      <c r="N40" s="74" t="s">
        <v>420</v>
      </c>
      <c r="O40" s="74" t="s">
        <v>420</v>
      </c>
      <c r="P40" s="74" t="s">
        <v>420</v>
      </c>
      <c r="Q40" s="74" t="s">
        <v>420</v>
      </c>
      <c r="R40" s="74" t="s">
        <v>420</v>
      </c>
      <c r="S40" s="74" t="s">
        <v>420</v>
      </c>
    </row>
    <row r="41" spans="1:19" ht="11.45" customHeight="1" x14ac:dyDescent="0.2">
      <c r="A41" s="75" t="s">
        <v>53</v>
      </c>
      <c r="B41" s="75" t="s">
        <v>53</v>
      </c>
      <c r="C41" s="75" t="s">
        <v>53</v>
      </c>
      <c r="D41" s="75" t="s">
        <v>53</v>
      </c>
      <c r="E41" s="75" t="s">
        <v>53</v>
      </c>
      <c r="F41" s="75" t="s">
        <v>53</v>
      </c>
      <c r="G41" s="75" t="s">
        <v>53</v>
      </c>
      <c r="H41" s="75" t="s">
        <v>53</v>
      </c>
      <c r="I41" s="75" t="s">
        <v>53</v>
      </c>
      <c r="J41" s="75" t="s">
        <v>53</v>
      </c>
      <c r="K41" s="75" t="s">
        <v>53</v>
      </c>
      <c r="L41" s="75" t="s">
        <v>53</v>
      </c>
      <c r="M41" s="75" t="s">
        <v>53</v>
      </c>
      <c r="N41" s="75" t="s">
        <v>53</v>
      </c>
      <c r="O41" s="75" t="s">
        <v>53</v>
      </c>
      <c r="P41" s="75" t="s">
        <v>53</v>
      </c>
      <c r="Q41" s="75" t="s">
        <v>53</v>
      </c>
      <c r="R41" s="75" t="s">
        <v>53</v>
      </c>
      <c r="S41" s="75" t="s">
        <v>53</v>
      </c>
    </row>
    <row r="42" spans="1:19" ht="13.5" customHeight="1" x14ac:dyDescent="0.2">
      <c r="A42" s="84" t="s">
        <v>73</v>
      </c>
      <c r="B42" s="84" t="s">
        <v>73</v>
      </c>
      <c r="C42" s="84" t="s">
        <v>73</v>
      </c>
      <c r="D42" s="84" t="s">
        <v>73</v>
      </c>
      <c r="E42" s="84" t="s">
        <v>73</v>
      </c>
      <c r="F42" s="84" t="s">
        <v>73</v>
      </c>
      <c r="G42" s="84" t="s">
        <v>73</v>
      </c>
      <c r="H42" s="84" t="s">
        <v>73</v>
      </c>
      <c r="I42" s="84" t="s">
        <v>73</v>
      </c>
      <c r="J42" s="84" t="s">
        <v>73</v>
      </c>
      <c r="K42" s="84" t="s">
        <v>73</v>
      </c>
      <c r="L42" s="84" t="s">
        <v>73</v>
      </c>
      <c r="M42" s="84" t="s">
        <v>73</v>
      </c>
      <c r="N42" s="84" t="s">
        <v>73</v>
      </c>
      <c r="O42" s="84" t="s">
        <v>73</v>
      </c>
      <c r="P42" s="84" t="s">
        <v>73</v>
      </c>
      <c r="Q42" s="84" t="s">
        <v>73</v>
      </c>
      <c r="R42" s="84" t="s">
        <v>73</v>
      </c>
      <c r="S42" s="84" t="s">
        <v>73</v>
      </c>
    </row>
    <row r="43" spans="1:19" ht="14.25" customHeight="1" x14ac:dyDescent="0.2">
      <c r="A43" s="76" t="s">
        <v>93</v>
      </c>
      <c r="B43" s="76" t="s">
        <v>93</v>
      </c>
      <c r="C43" s="76" t="s">
        <v>93</v>
      </c>
      <c r="D43" s="76" t="s">
        <v>93</v>
      </c>
      <c r="E43" s="76" t="s">
        <v>94</v>
      </c>
      <c r="F43" s="76" t="s">
        <v>94</v>
      </c>
      <c r="G43" s="76" t="s">
        <v>94</v>
      </c>
      <c r="H43" s="77" t="s">
        <v>95</v>
      </c>
      <c r="I43" s="77" t="s">
        <v>95</v>
      </c>
      <c r="J43" s="12" t="s">
        <v>97</v>
      </c>
      <c r="K43" s="77" t="s">
        <v>98</v>
      </c>
      <c r="L43" s="77" t="s">
        <v>98</v>
      </c>
      <c r="M43" s="76" t="s">
        <v>99</v>
      </c>
      <c r="N43" s="76" t="s">
        <v>99</v>
      </c>
      <c r="O43" s="76" t="s">
        <v>100</v>
      </c>
      <c r="P43" s="76" t="s">
        <v>100</v>
      </c>
      <c r="Q43" s="11" t="s">
        <v>102</v>
      </c>
      <c r="R43" s="76" t="s">
        <v>103</v>
      </c>
      <c r="S43" s="76" t="s">
        <v>103</v>
      </c>
    </row>
    <row r="44" spans="1:19" ht="12" customHeight="1" x14ac:dyDescent="0.2">
      <c r="A44" s="78" t="s">
        <v>368</v>
      </c>
      <c r="B44" s="78" t="s">
        <v>368</v>
      </c>
      <c r="C44" s="78" t="s">
        <v>368</v>
      </c>
      <c r="D44" s="78" t="s">
        <v>368</v>
      </c>
      <c r="E44" s="78" t="s">
        <v>373</v>
      </c>
      <c r="F44" s="78" t="s">
        <v>373</v>
      </c>
      <c r="G44" s="78" t="s">
        <v>373</v>
      </c>
      <c r="H44" s="81" t="s">
        <v>4</v>
      </c>
      <c r="I44" s="81" t="s">
        <v>4</v>
      </c>
      <c r="J44" s="3" t="s">
        <v>4</v>
      </c>
      <c r="K44" s="81" t="s">
        <v>4</v>
      </c>
      <c r="L44" s="81" t="s">
        <v>4</v>
      </c>
      <c r="M44" s="79" t="s">
        <v>118</v>
      </c>
      <c r="N44" s="79" t="s">
        <v>118</v>
      </c>
      <c r="O44" s="80">
        <v>550</v>
      </c>
      <c r="P44" s="80" t="s">
        <v>382</v>
      </c>
      <c r="Q44" s="8">
        <v>2</v>
      </c>
      <c r="R44" s="80">
        <v>1100</v>
      </c>
      <c r="S44" s="80" t="s">
        <v>486</v>
      </c>
    </row>
    <row r="45" spans="1:19" ht="12" customHeight="1" x14ac:dyDescent="0.2">
      <c r="A45" s="83" t="s">
        <v>121</v>
      </c>
      <c r="B45" s="83" t="s">
        <v>121</v>
      </c>
      <c r="C45" s="83" t="s">
        <v>121</v>
      </c>
      <c r="D45" s="83" t="s">
        <v>121</v>
      </c>
      <c r="E45" s="83" t="s">
        <v>121</v>
      </c>
      <c r="F45" s="83" t="s">
        <v>121</v>
      </c>
      <c r="G45" s="83" t="s">
        <v>121</v>
      </c>
      <c r="H45" s="83" t="s">
        <v>121</v>
      </c>
      <c r="I45" s="83" t="s">
        <v>121</v>
      </c>
      <c r="J45" s="83" t="s">
        <v>121</v>
      </c>
      <c r="K45" s="83" t="s">
        <v>121</v>
      </c>
      <c r="L45" s="83" t="s">
        <v>121</v>
      </c>
      <c r="M45" s="83" t="s">
        <v>121</v>
      </c>
      <c r="N45" s="83" t="s">
        <v>121</v>
      </c>
      <c r="O45" s="83" t="s">
        <v>121</v>
      </c>
      <c r="P45" s="83" t="s">
        <v>121</v>
      </c>
      <c r="Q45" s="83" t="s">
        <v>121</v>
      </c>
      <c r="R45" s="82">
        <v>1100</v>
      </c>
      <c r="S45" s="82" t="s">
        <v>486</v>
      </c>
    </row>
    <row r="46" spans="1:19" ht="12" customHeight="1" x14ac:dyDescent="0.2">
      <c r="A46" s="83" t="s">
        <v>123</v>
      </c>
      <c r="B46" s="83" t="s">
        <v>123</v>
      </c>
      <c r="C46" s="83" t="s">
        <v>123</v>
      </c>
      <c r="D46" s="83" t="s">
        <v>123</v>
      </c>
      <c r="E46" s="83" t="s">
        <v>123</v>
      </c>
      <c r="F46" s="83" t="s">
        <v>123</v>
      </c>
      <c r="G46" s="83" t="s">
        <v>123</v>
      </c>
      <c r="H46" s="83" t="s">
        <v>123</v>
      </c>
      <c r="I46" s="83" t="s">
        <v>123</v>
      </c>
      <c r="J46" s="83" t="s">
        <v>123</v>
      </c>
      <c r="K46" s="83" t="s">
        <v>123</v>
      </c>
      <c r="L46" s="83" t="s">
        <v>123</v>
      </c>
      <c r="M46" s="83" t="s">
        <v>123</v>
      </c>
      <c r="N46" s="83" t="s">
        <v>123</v>
      </c>
      <c r="O46" s="83" t="s">
        <v>123</v>
      </c>
      <c r="P46" s="83" t="s">
        <v>123</v>
      </c>
      <c r="Q46" s="83" t="s">
        <v>123</v>
      </c>
      <c r="R46" s="82">
        <v>1100</v>
      </c>
      <c r="S46" s="82" t="s">
        <v>486</v>
      </c>
    </row>
    <row r="47" spans="1:19" ht="12" customHeight="1" x14ac:dyDescent="0.2">
      <c r="A47" s="83" t="s">
        <v>135</v>
      </c>
      <c r="B47" s="83" t="s">
        <v>135</v>
      </c>
      <c r="C47" s="83" t="s">
        <v>135</v>
      </c>
      <c r="D47" s="83" t="s">
        <v>135</v>
      </c>
      <c r="E47" s="83" t="s">
        <v>135</v>
      </c>
      <c r="F47" s="83" t="s">
        <v>135</v>
      </c>
      <c r="G47" s="83" t="s">
        <v>135</v>
      </c>
      <c r="H47" s="83" t="s">
        <v>135</v>
      </c>
      <c r="I47" s="83" t="s">
        <v>135</v>
      </c>
      <c r="J47" s="83" t="s">
        <v>135</v>
      </c>
      <c r="K47" s="83" t="s">
        <v>135</v>
      </c>
      <c r="L47" s="83" t="s">
        <v>135</v>
      </c>
      <c r="M47" s="83" t="s">
        <v>135</v>
      </c>
      <c r="N47" s="83" t="s">
        <v>135</v>
      </c>
      <c r="O47" s="83" t="s">
        <v>135</v>
      </c>
      <c r="P47" s="83" t="s">
        <v>135</v>
      </c>
      <c r="Q47" s="83" t="s">
        <v>135</v>
      </c>
      <c r="R47" s="82">
        <v>1100</v>
      </c>
      <c r="S47" s="82" t="s">
        <v>486</v>
      </c>
    </row>
    <row r="48" spans="1:19" ht="11.45" customHeight="1" x14ac:dyDescent="0.2">
      <c r="A48" s="74" t="s">
        <v>502</v>
      </c>
      <c r="B48" s="74" t="s">
        <v>502</v>
      </c>
      <c r="C48" s="74" t="s">
        <v>502</v>
      </c>
      <c r="D48" s="74" t="s">
        <v>502</v>
      </c>
      <c r="E48" s="74" t="s">
        <v>502</v>
      </c>
      <c r="F48" s="74" t="s">
        <v>502</v>
      </c>
      <c r="G48" s="74" t="s">
        <v>502</v>
      </c>
      <c r="H48" s="74" t="s">
        <v>502</v>
      </c>
      <c r="I48" s="74" t="s">
        <v>502</v>
      </c>
      <c r="J48" s="74" t="s">
        <v>502</v>
      </c>
      <c r="K48" s="74" t="s">
        <v>502</v>
      </c>
      <c r="L48" s="74" t="s">
        <v>502</v>
      </c>
      <c r="M48" s="74" t="s">
        <v>502</v>
      </c>
      <c r="N48" s="74" t="s">
        <v>502</v>
      </c>
      <c r="O48" s="74" t="s">
        <v>502</v>
      </c>
      <c r="P48" s="74" t="s">
        <v>502</v>
      </c>
      <c r="Q48" s="74" t="s">
        <v>502</v>
      </c>
      <c r="R48" s="74" t="s">
        <v>502</v>
      </c>
      <c r="S48" s="74" t="s">
        <v>502</v>
      </c>
    </row>
    <row r="49" spans="1:19" ht="11.45" customHeight="1" x14ac:dyDescent="0.2">
      <c r="A49" s="75" t="s">
        <v>53</v>
      </c>
      <c r="B49" s="75" t="s">
        <v>53</v>
      </c>
      <c r="C49" s="75" t="s">
        <v>53</v>
      </c>
      <c r="D49" s="75" t="s">
        <v>53</v>
      </c>
      <c r="E49" s="75" t="s">
        <v>53</v>
      </c>
      <c r="F49" s="75" t="s">
        <v>53</v>
      </c>
      <c r="G49" s="75" t="s">
        <v>53</v>
      </c>
      <c r="H49" s="75" t="s">
        <v>53</v>
      </c>
      <c r="I49" s="75" t="s">
        <v>53</v>
      </c>
      <c r="J49" s="75" t="s">
        <v>53</v>
      </c>
      <c r="K49" s="75" t="s">
        <v>53</v>
      </c>
      <c r="L49" s="75" t="s">
        <v>53</v>
      </c>
      <c r="M49" s="75" t="s">
        <v>53</v>
      </c>
      <c r="N49" s="75" t="s">
        <v>53</v>
      </c>
      <c r="O49" s="75" t="s">
        <v>53</v>
      </c>
      <c r="P49" s="75" t="s">
        <v>53</v>
      </c>
      <c r="Q49" s="75" t="s">
        <v>53</v>
      </c>
      <c r="R49" s="75" t="s">
        <v>53</v>
      </c>
      <c r="S49" s="75" t="s">
        <v>53</v>
      </c>
    </row>
    <row r="50" spans="1:19" ht="13.5" customHeight="1" x14ac:dyDescent="0.2">
      <c r="A50" s="84" t="s">
        <v>73</v>
      </c>
      <c r="B50" s="84" t="s">
        <v>73</v>
      </c>
      <c r="C50" s="84" t="s">
        <v>73</v>
      </c>
      <c r="D50" s="84" t="s">
        <v>73</v>
      </c>
      <c r="E50" s="84" t="s">
        <v>73</v>
      </c>
      <c r="F50" s="84" t="s">
        <v>73</v>
      </c>
      <c r="G50" s="84" t="s">
        <v>73</v>
      </c>
      <c r="H50" s="84" t="s">
        <v>73</v>
      </c>
      <c r="I50" s="84" t="s">
        <v>73</v>
      </c>
      <c r="J50" s="84" t="s">
        <v>73</v>
      </c>
      <c r="K50" s="84" t="s">
        <v>73</v>
      </c>
      <c r="L50" s="84" t="s">
        <v>73</v>
      </c>
      <c r="M50" s="84" t="s">
        <v>73</v>
      </c>
      <c r="N50" s="84" t="s">
        <v>73</v>
      </c>
      <c r="O50" s="84" t="s">
        <v>73</v>
      </c>
      <c r="P50" s="84" t="s">
        <v>73</v>
      </c>
      <c r="Q50" s="84" t="s">
        <v>73</v>
      </c>
      <c r="R50" s="84" t="s">
        <v>73</v>
      </c>
      <c r="S50" s="84" t="s">
        <v>73</v>
      </c>
    </row>
    <row r="51" spans="1:19" ht="14.25" customHeight="1" x14ac:dyDescent="0.2">
      <c r="A51" s="76" t="s">
        <v>93</v>
      </c>
      <c r="B51" s="76" t="s">
        <v>93</v>
      </c>
      <c r="C51" s="76" t="s">
        <v>93</v>
      </c>
      <c r="D51" s="76" t="s">
        <v>93</v>
      </c>
      <c r="E51" s="76" t="s">
        <v>94</v>
      </c>
      <c r="F51" s="76" t="s">
        <v>94</v>
      </c>
      <c r="G51" s="76" t="s">
        <v>94</v>
      </c>
      <c r="H51" s="77" t="s">
        <v>95</v>
      </c>
      <c r="I51" s="77" t="s">
        <v>95</v>
      </c>
      <c r="J51" s="12" t="s">
        <v>97</v>
      </c>
      <c r="K51" s="77" t="s">
        <v>98</v>
      </c>
      <c r="L51" s="77" t="s">
        <v>98</v>
      </c>
      <c r="M51" s="76" t="s">
        <v>99</v>
      </c>
      <c r="N51" s="76" t="s">
        <v>99</v>
      </c>
      <c r="O51" s="76" t="s">
        <v>100</v>
      </c>
      <c r="P51" s="76" t="s">
        <v>100</v>
      </c>
      <c r="Q51" s="11" t="s">
        <v>102</v>
      </c>
      <c r="R51" s="76" t="s">
        <v>103</v>
      </c>
      <c r="S51" s="76" t="s">
        <v>103</v>
      </c>
    </row>
    <row r="52" spans="1:19" ht="12" customHeight="1" x14ac:dyDescent="0.2">
      <c r="A52" s="78" t="s">
        <v>557</v>
      </c>
      <c r="B52" s="78" t="s">
        <v>557</v>
      </c>
      <c r="C52" s="78" t="s">
        <v>557</v>
      </c>
      <c r="D52" s="78" t="s">
        <v>557</v>
      </c>
      <c r="E52" s="78" t="s">
        <v>562</v>
      </c>
      <c r="F52" s="78" t="s">
        <v>562</v>
      </c>
      <c r="G52" s="78" t="s">
        <v>562</v>
      </c>
      <c r="H52" s="81" t="s">
        <v>4</v>
      </c>
      <c r="I52" s="81" t="s">
        <v>4</v>
      </c>
      <c r="J52" s="3" t="s">
        <v>4</v>
      </c>
      <c r="K52" s="81" t="s">
        <v>4</v>
      </c>
      <c r="L52" s="81" t="s">
        <v>4</v>
      </c>
      <c r="M52" s="79" t="s">
        <v>118</v>
      </c>
      <c r="N52" s="79" t="s">
        <v>118</v>
      </c>
      <c r="O52" s="80">
        <v>53.99</v>
      </c>
      <c r="P52" s="80" t="s">
        <v>567</v>
      </c>
      <c r="Q52" s="6">
        <v>940</v>
      </c>
      <c r="R52" s="80">
        <v>50750.6</v>
      </c>
      <c r="S52" s="80" t="s">
        <v>568</v>
      </c>
    </row>
    <row r="53" spans="1:19" ht="12" customHeight="1" x14ac:dyDescent="0.2">
      <c r="A53" s="78" t="s">
        <v>368</v>
      </c>
      <c r="B53" s="78" t="s">
        <v>368</v>
      </c>
      <c r="C53" s="78" t="s">
        <v>368</v>
      </c>
      <c r="D53" s="78" t="s">
        <v>368</v>
      </c>
      <c r="E53" s="78" t="s">
        <v>373</v>
      </c>
      <c r="F53" s="78" t="s">
        <v>373</v>
      </c>
      <c r="G53" s="78" t="s">
        <v>373</v>
      </c>
      <c r="H53" s="81" t="s">
        <v>4</v>
      </c>
      <c r="I53" s="81" t="s">
        <v>4</v>
      </c>
      <c r="J53" s="3" t="s">
        <v>4</v>
      </c>
      <c r="K53" s="81" t="s">
        <v>4</v>
      </c>
      <c r="L53" s="81" t="s">
        <v>4</v>
      </c>
      <c r="M53" s="79" t="s">
        <v>118</v>
      </c>
      <c r="N53" s="79" t="s">
        <v>118</v>
      </c>
      <c r="O53" s="80">
        <v>550</v>
      </c>
      <c r="P53" s="80" t="s">
        <v>382</v>
      </c>
      <c r="Q53" s="8">
        <v>12</v>
      </c>
      <c r="R53" s="80">
        <v>6600</v>
      </c>
      <c r="S53" s="80" t="s">
        <v>572</v>
      </c>
    </row>
    <row r="54" spans="1:19" ht="12" customHeight="1" x14ac:dyDescent="0.2">
      <c r="A54" s="83" t="s">
        <v>121</v>
      </c>
      <c r="B54" s="83" t="s">
        <v>121</v>
      </c>
      <c r="C54" s="83" t="s">
        <v>121</v>
      </c>
      <c r="D54" s="83" t="s">
        <v>121</v>
      </c>
      <c r="E54" s="83" t="s">
        <v>121</v>
      </c>
      <c r="F54" s="83" t="s">
        <v>121</v>
      </c>
      <c r="G54" s="83" t="s">
        <v>121</v>
      </c>
      <c r="H54" s="83" t="s">
        <v>121</v>
      </c>
      <c r="I54" s="83" t="s">
        <v>121</v>
      </c>
      <c r="J54" s="83" t="s">
        <v>121</v>
      </c>
      <c r="K54" s="83" t="s">
        <v>121</v>
      </c>
      <c r="L54" s="83" t="s">
        <v>121</v>
      </c>
      <c r="M54" s="83" t="s">
        <v>121</v>
      </c>
      <c r="N54" s="83" t="s">
        <v>121</v>
      </c>
      <c r="O54" s="83" t="s">
        <v>121</v>
      </c>
      <c r="P54" s="83" t="s">
        <v>121</v>
      </c>
      <c r="Q54" s="83" t="s">
        <v>121</v>
      </c>
      <c r="R54" s="82">
        <v>57350.6</v>
      </c>
      <c r="S54" s="82" t="s">
        <v>579</v>
      </c>
    </row>
    <row r="55" spans="1:19" ht="12" customHeight="1" x14ac:dyDescent="0.2">
      <c r="A55" s="83" t="s">
        <v>123</v>
      </c>
      <c r="B55" s="83" t="s">
        <v>123</v>
      </c>
      <c r="C55" s="83" t="s">
        <v>123</v>
      </c>
      <c r="D55" s="83" t="s">
        <v>123</v>
      </c>
      <c r="E55" s="83" t="s">
        <v>123</v>
      </c>
      <c r="F55" s="83" t="s">
        <v>123</v>
      </c>
      <c r="G55" s="83" t="s">
        <v>123</v>
      </c>
      <c r="H55" s="83" t="s">
        <v>123</v>
      </c>
      <c r="I55" s="83" t="s">
        <v>123</v>
      </c>
      <c r="J55" s="83" t="s">
        <v>123</v>
      </c>
      <c r="K55" s="83" t="s">
        <v>123</v>
      </c>
      <c r="L55" s="83" t="s">
        <v>123</v>
      </c>
      <c r="M55" s="83" t="s">
        <v>123</v>
      </c>
      <c r="N55" s="83" t="s">
        <v>123</v>
      </c>
      <c r="O55" s="83" t="s">
        <v>123</v>
      </c>
      <c r="P55" s="83" t="s">
        <v>123</v>
      </c>
      <c r="Q55" s="83" t="s">
        <v>123</v>
      </c>
      <c r="R55" s="82">
        <v>57350.6</v>
      </c>
      <c r="S55" s="82" t="s">
        <v>579</v>
      </c>
    </row>
    <row r="56" spans="1:19" ht="12" customHeight="1" x14ac:dyDescent="0.2">
      <c r="A56" s="83" t="s">
        <v>135</v>
      </c>
      <c r="B56" s="83" t="s">
        <v>135</v>
      </c>
      <c r="C56" s="83" t="s">
        <v>135</v>
      </c>
      <c r="D56" s="83" t="s">
        <v>135</v>
      </c>
      <c r="E56" s="83" t="s">
        <v>135</v>
      </c>
      <c r="F56" s="83" t="s">
        <v>135</v>
      </c>
      <c r="G56" s="83" t="s">
        <v>135</v>
      </c>
      <c r="H56" s="83" t="s">
        <v>135</v>
      </c>
      <c r="I56" s="83" t="s">
        <v>135</v>
      </c>
      <c r="J56" s="83" t="s">
        <v>135</v>
      </c>
      <c r="K56" s="83" t="s">
        <v>135</v>
      </c>
      <c r="L56" s="83" t="s">
        <v>135</v>
      </c>
      <c r="M56" s="83" t="s">
        <v>135</v>
      </c>
      <c r="N56" s="83" t="s">
        <v>135</v>
      </c>
      <c r="O56" s="83" t="s">
        <v>135</v>
      </c>
      <c r="P56" s="83" t="s">
        <v>135</v>
      </c>
      <c r="Q56" s="83" t="s">
        <v>135</v>
      </c>
      <c r="R56" s="82">
        <v>57350.6</v>
      </c>
      <c r="S56" s="82" t="s">
        <v>579</v>
      </c>
    </row>
    <row r="57" spans="1:19" ht="11.45" customHeight="1" x14ac:dyDescent="0.2">
      <c r="A57" s="74" t="s">
        <v>593</v>
      </c>
      <c r="B57" s="74" t="s">
        <v>593</v>
      </c>
      <c r="C57" s="74" t="s">
        <v>593</v>
      </c>
      <c r="D57" s="74" t="s">
        <v>593</v>
      </c>
      <c r="E57" s="74" t="s">
        <v>593</v>
      </c>
      <c r="F57" s="74" t="s">
        <v>593</v>
      </c>
      <c r="G57" s="74" t="s">
        <v>593</v>
      </c>
      <c r="H57" s="74" t="s">
        <v>593</v>
      </c>
      <c r="I57" s="74" t="s">
        <v>593</v>
      </c>
      <c r="J57" s="74" t="s">
        <v>593</v>
      </c>
      <c r="K57" s="74" t="s">
        <v>593</v>
      </c>
      <c r="L57" s="74" t="s">
        <v>593</v>
      </c>
      <c r="M57" s="74" t="s">
        <v>593</v>
      </c>
      <c r="N57" s="74" t="s">
        <v>593</v>
      </c>
      <c r="O57" s="74" t="s">
        <v>593</v>
      </c>
      <c r="P57" s="74" t="s">
        <v>593</v>
      </c>
      <c r="Q57" s="74" t="s">
        <v>593</v>
      </c>
      <c r="R57" s="74" t="s">
        <v>593</v>
      </c>
      <c r="S57" s="74" t="s">
        <v>593</v>
      </c>
    </row>
    <row r="58" spans="1:19" ht="11.45" customHeight="1" x14ac:dyDescent="0.2">
      <c r="A58" s="75" t="s">
        <v>53</v>
      </c>
      <c r="B58" s="75" t="s">
        <v>53</v>
      </c>
      <c r="C58" s="75" t="s">
        <v>53</v>
      </c>
      <c r="D58" s="75" t="s">
        <v>53</v>
      </c>
      <c r="E58" s="75" t="s">
        <v>53</v>
      </c>
      <c r="F58" s="75" t="s">
        <v>53</v>
      </c>
      <c r="G58" s="75" t="s">
        <v>53</v>
      </c>
      <c r="H58" s="75" t="s">
        <v>53</v>
      </c>
      <c r="I58" s="75" t="s">
        <v>53</v>
      </c>
      <c r="J58" s="75" t="s">
        <v>53</v>
      </c>
      <c r="K58" s="75" t="s">
        <v>53</v>
      </c>
      <c r="L58" s="75" t="s">
        <v>53</v>
      </c>
      <c r="M58" s="75" t="s">
        <v>53</v>
      </c>
      <c r="N58" s="75" t="s">
        <v>53</v>
      </c>
      <c r="O58" s="75" t="s">
        <v>53</v>
      </c>
      <c r="P58" s="75" t="s">
        <v>53</v>
      </c>
      <c r="Q58" s="75" t="s">
        <v>53</v>
      </c>
      <c r="R58" s="75" t="s">
        <v>53</v>
      </c>
      <c r="S58" s="75" t="s">
        <v>53</v>
      </c>
    </row>
    <row r="59" spans="1:19" ht="13.5" customHeight="1" x14ac:dyDescent="0.2">
      <c r="A59" s="84" t="s">
        <v>73</v>
      </c>
      <c r="B59" s="84" t="s">
        <v>73</v>
      </c>
      <c r="C59" s="84" t="s">
        <v>73</v>
      </c>
      <c r="D59" s="84" t="s">
        <v>73</v>
      </c>
      <c r="E59" s="84" t="s">
        <v>73</v>
      </c>
      <c r="F59" s="84" t="s">
        <v>73</v>
      </c>
      <c r="G59" s="84" t="s">
        <v>73</v>
      </c>
      <c r="H59" s="84" t="s">
        <v>73</v>
      </c>
      <c r="I59" s="84" t="s">
        <v>73</v>
      </c>
      <c r="J59" s="84" t="s">
        <v>73</v>
      </c>
      <c r="K59" s="84" t="s">
        <v>73</v>
      </c>
      <c r="L59" s="84" t="s">
        <v>73</v>
      </c>
      <c r="M59" s="84" t="s">
        <v>73</v>
      </c>
      <c r="N59" s="84" t="s">
        <v>73</v>
      </c>
      <c r="O59" s="84" t="s">
        <v>73</v>
      </c>
      <c r="P59" s="84" t="s">
        <v>73</v>
      </c>
      <c r="Q59" s="84" t="s">
        <v>73</v>
      </c>
      <c r="R59" s="84" t="s">
        <v>73</v>
      </c>
      <c r="S59" s="84" t="s">
        <v>73</v>
      </c>
    </row>
    <row r="60" spans="1:19" ht="14.25" customHeight="1" x14ac:dyDescent="0.2">
      <c r="A60" s="76" t="s">
        <v>93</v>
      </c>
      <c r="B60" s="76" t="s">
        <v>93</v>
      </c>
      <c r="C60" s="76" t="s">
        <v>93</v>
      </c>
      <c r="D60" s="76" t="s">
        <v>93</v>
      </c>
      <c r="E60" s="76" t="s">
        <v>94</v>
      </c>
      <c r="F60" s="76" t="s">
        <v>94</v>
      </c>
      <c r="G60" s="76" t="s">
        <v>94</v>
      </c>
      <c r="H60" s="77" t="s">
        <v>95</v>
      </c>
      <c r="I60" s="77" t="s">
        <v>95</v>
      </c>
      <c r="J60" s="12" t="s">
        <v>97</v>
      </c>
      <c r="K60" s="77" t="s">
        <v>98</v>
      </c>
      <c r="L60" s="77" t="s">
        <v>98</v>
      </c>
      <c r="M60" s="76" t="s">
        <v>99</v>
      </c>
      <c r="N60" s="76" t="s">
        <v>99</v>
      </c>
      <c r="O60" s="76" t="s">
        <v>100</v>
      </c>
      <c r="P60" s="76" t="s">
        <v>100</v>
      </c>
      <c r="Q60" s="11" t="s">
        <v>102</v>
      </c>
      <c r="R60" s="76" t="s">
        <v>103</v>
      </c>
      <c r="S60" s="76" t="s">
        <v>103</v>
      </c>
    </row>
    <row r="61" spans="1:19" ht="12" customHeight="1" x14ac:dyDescent="0.2">
      <c r="A61" s="78" t="s">
        <v>557</v>
      </c>
      <c r="B61" s="78" t="s">
        <v>557</v>
      </c>
      <c r="C61" s="78" t="s">
        <v>557</v>
      </c>
      <c r="D61" s="78" t="s">
        <v>557</v>
      </c>
      <c r="E61" s="78" t="s">
        <v>562</v>
      </c>
      <c r="F61" s="78" t="s">
        <v>562</v>
      </c>
      <c r="G61" s="78" t="s">
        <v>562</v>
      </c>
      <c r="H61" s="81" t="s">
        <v>4</v>
      </c>
      <c r="I61" s="81" t="s">
        <v>4</v>
      </c>
      <c r="J61" s="3" t="s">
        <v>4</v>
      </c>
      <c r="K61" s="81" t="s">
        <v>4</v>
      </c>
      <c r="L61" s="81" t="s">
        <v>4</v>
      </c>
      <c r="M61" s="79" t="s">
        <v>118</v>
      </c>
      <c r="N61" s="79" t="s">
        <v>118</v>
      </c>
      <c r="O61" s="80">
        <v>53.99</v>
      </c>
      <c r="P61" s="80" t="s">
        <v>567</v>
      </c>
      <c r="Q61" s="6">
        <v>336.82</v>
      </c>
      <c r="R61" s="80">
        <v>18184.91</v>
      </c>
      <c r="S61" s="80" t="s">
        <v>658</v>
      </c>
    </row>
    <row r="62" spans="1:19" ht="12" customHeight="1" x14ac:dyDescent="0.2">
      <c r="A62" s="78" t="s">
        <v>659</v>
      </c>
      <c r="B62" s="78" t="s">
        <v>659</v>
      </c>
      <c r="C62" s="78" t="s">
        <v>659</v>
      </c>
      <c r="D62" s="78" t="s">
        <v>659</v>
      </c>
      <c r="E62" s="78" t="s">
        <v>664</v>
      </c>
      <c r="F62" s="78" t="s">
        <v>664</v>
      </c>
      <c r="G62" s="78" t="s">
        <v>664</v>
      </c>
      <c r="H62" s="81" t="s">
        <v>4</v>
      </c>
      <c r="I62" s="81" t="s">
        <v>4</v>
      </c>
      <c r="J62" s="3" t="s">
        <v>4</v>
      </c>
      <c r="K62" s="81" t="s">
        <v>4</v>
      </c>
      <c r="L62" s="81" t="s">
        <v>4</v>
      </c>
      <c r="M62" s="79" t="s">
        <v>118</v>
      </c>
      <c r="N62" s="79" t="s">
        <v>118</v>
      </c>
      <c r="O62" s="80">
        <v>54</v>
      </c>
      <c r="P62" s="80" t="s">
        <v>673</v>
      </c>
      <c r="Q62" s="6">
        <v>13.95</v>
      </c>
      <c r="R62" s="80">
        <v>753.3</v>
      </c>
      <c r="S62" s="80" t="s">
        <v>674</v>
      </c>
    </row>
    <row r="63" spans="1:19" ht="12" customHeight="1" x14ac:dyDescent="0.2">
      <c r="A63" s="83" t="s">
        <v>121</v>
      </c>
      <c r="B63" s="83" t="s">
        <v>121</v>
      </c>
      <c r="C63" s="83" t="s">
        <v>121</v>
      </c>
      <c r="D63" s="83" t="s">
        <v>121</v>
      </c>
      <c r="E63" s="83" t="s">
        <v>121</v>
      </c>
      <c r="F63" s="83" t="s">
        <v>121</v>
      </c>
      <c r="G63" s="83" t="s">
        <v>121</v>
      </c>
      <c r="H63" s="83" t="s">
        <v>121</v>
      </c>
      <c r="I63" s="83" t="s">
        <v>121</v>
      </c>
      <c r="J63" s="83" t="s">
        <v>121</v>
      </c>
      <c r="K63" s="83" t="s">
        <v>121</v>
      </c>
      <c r="L63" s="83" t="s">
        <v>121</v>
      </c>
      <c r="M63" s="83" t="s">
        <v>121</v>
      </c>
      <c r="N63" s="83" t="s">
        <v>121</v>
      </c>
      <c r="O63" s="83" t="s">
        <v>121</v>
      </c>
      <c r="P63" s="83" t="s">
        <v>121</v>
      </c>
      <c r="Q63" s="83" t="s">
        <v>121</v>
      </c>
      <c r="R63" s="82">
        <v>18938.21</v>
      </c>
      <c r="S63" s="82" t="s">
        <v>677</v>
      </c>
    </row>
    <row r="64" spans="1:19" ht="12" customHeight="1" x14ac:dyDescent="0.2">
      <c r="A64" s="83" t="s">
        <v>123</v>
      </c>
      <c r="B64" s="83" t="s">
        <v>123</v>
      </c>
      <c r="C64" s="83" t="s">
        <v>123</v>
      </c>
      <c r="D64" s="83" t="s">
        <v>123</v>
      </c>
      <c r="E64" s="83" t="s">
        <v>123</v>
      </c>
      <c r="F64" s="83" t="s">
        <v>123</v>
      </c>
      <c r="G64" s="83" t="s">
        <v>123</v>
      </c>
      <c r="H64" s="83" t="s">
        <v>123</v>
      </c>
      <c r="I64" s="83" t="s">
        <v>123</v>
      </c>
      <c r="J64" s="83" t="s">
        <v>123</v>
      </c>
      <c r="K64" s="83" t="s">
        <v>123</v>
      </c>
      <c r="L64" s="83" t="s">
        <v>123</v>
      </c>
      <c r="M64" s="83" t="s">
        <v>123</v>
      </c>
      <c r="N64" s="83" t="s">
        <v>123</v>
      </c>
      <c r="O64" s="83" t="s">
        <v>123</v>
      </c>
      <c r="P64" s="83" t="s">
        <v>123</v>
      </c>
      <c r="Q64" s="83" t="s">
        <v>123</v>
      </c>
      <c r="R64" s="82">
        <v>18938.21</v>
      </c>
      <c r="S64" s="82" t="s">
        <v>677</v>
      </c>
    </row>
    <row r="65" spans="1:19" ht="12" customHeight="1" x14ac:dyDescent="0.2">
      <c r="A65" s="83" t="s">
        <v>135</v>
      </c>
      <c r="B65" s="83" t="s">
        <v>135</v>
      </c>
      <c r="C65" s="83" t="s">
        <v>135</v>
      </c>
      <c r="D65" s="83" t="s">
        <v>135</v>
      </c>
      <c r="E65" s="83" t="s">
        <v>135</v>
      </c>
      <c r="F65" s="83" t="s">
        <v>135</v>
      </c>
      <c r="G65" s="83" t="s">
        <v>135</v>
      </c>
      <c r="H65" s="83" t="s">
        <v>135</v>
      </c>
      <c r="I65" s="83" t="s">
        <v>135</v>
      </c>
      <c r="J65" s="83" t="s">
        <v>135</v>
      </c>
      <c r="K65" s="83" t="s">
        <v>135</v>
      </c>
      <c r="L65" s="83" t="s">
        <v>135</v>
      </c>
      <c r="M65" s="83" t="s">
        <v>135</v>
      </c>
      <c r="N65" s="83" t="s">
        <v>135</v>
      </c>
      <c r="O65" s="83" t="s">
        <v>135</v>
      </c>
      <c r="P65" s="83" t="s">
        <v>135</v>
      </c>
      <c r="Q65" s="83" t="s">
        <v>135</v>
      </c>
      <c r="R65" s="82">
        <v>18938.21</v>
      </c>
      <c r="S65" s="82" t="s">
        <v>677</v>
      </c>
    </row>
    <row r="66" spans="1:19" ht="11.45" customHeight="1" x14ac:dyDescent="0.2">
      <c r="A66" s="74" t="s">
        <v>696</v>
      </c>
      <c r="B66" s="74" t="s">
        <v>696</v>
      </c>
      <c r="C66" s="74" t="s">
        <v>696</v>
      </c>
      <c r="D66" s="74" t="s">
        <v>696</v>
      </c>
      <c r="E66" s="74" t="s">
        <v>696</v>
      </c>
      <c r="F66" s="74" t="s">
        <v>696</v>
      </c>
      <c r="G66" s="74" t="s">
        <v>696</v>
      </c>
      <c r="H66" s="74" t="s">
        <v>696</v>
      </c>
      <c r="I66" s="74" t="s">
        <v>696</v>
      </c>
      <c r="J66" s="74" t="s">
        <v>696</v>
      </c>
      <c r="K66" s="74" t="s">
        <v>696</v>
      </c>
      <c r="L66" s="74" t="s">
        <v>696</v>
      </c>
      <c r="M66" s="74" t="s">
        <v>696</v>
      </c>
      <c r="N66" s="74" t="s">
        <v>696</v>
      </c>
      <c r="O66" s="74" t="s">
        <v>696</v>
      </c>
      <c r="P66" s="74" t="s">
        <v>696</v>
      </c>
      <c r="Q66" s="74" t="s">
        <v>696</v>
      </c>
      <c r="R66" s="74" t="s">
        <v>696</v>
      </c>
      <c r="S66" s="74" t="s">
        <v>696</v>
      </c>
    </row>
    <row r="67" spans="1:19" ht="11.45" customHeight="1" x14ac:dyDescent="0.2">
      <c r="A67" s="75" t="s">
        <v>53</v>
      </c>
      <c r="B67" s="75" t="s">
        <v>53</v>
      </c>
      <c r="C67" s="75" t="s">
        <v>53</v>
      </c>
      <c r="D67" s="75" t="s">
        <v>53</v>
      </c>
      <c r="E67" s="75" t="s">
        <v>53</v>
      </c>
      <c r="F67" s="75" t="s">
        <v>53</v>
      </c>
      <c r="G67" s="75" t="s">
        <v>53</v>
      </c>
      <c r="H67" s="75" t="s">
        <v>53</v>
      </c>
      <c r="I67" s="75" t="s">
        <v>53</v>
      </c>
      <c r="J67" s="75" t="s">
        <v>53</v>
      </c>
      <c r="K67" s="75" t="s">
        <v>53</v>
      </c>
      <c r="L67" s="75" t="s">
        <v>53</v>
      </c>
      <c r="M67" s="75" t="s">
        <v>53</v>
      </c>
      <c r="N67" s="75" t="s">
        <v>53</v>
      </c>
      <c r="O67" s="75" t="s">
        <v>53</v>
      </c>
      <c r="P67" s="75" t="s">
        <v>53</v>
      </c>
      <c r="Q67" s="75" t="s">
        <v>53</v>
      </c>
      <c r="R67" s="75" t="s">
        <v>53</v>
      </c>
      <c r="S67" s="75" t="s">
        <v>53</v>
      </c>
    </row>
    <row r="68" spans="1:19" ht="13.5" customHeight="1" x14ac:dyDescent="0.2">
      <c r="A68" s="84" t="s">
        <v>73</v>
      </c>
      <c r="B68" s="84" t="s">
        <v>73</v>
      </c>
      <c r="C68" s="84" t="s">
        <v>73</v>
      </c>
      <c r="D68" s="84" t="s">
        <v>73</v>
      </c>
      <c r="E68" s="84" t="s">
        <v>73</v>
      </c>
      <c r="F68" s="84" t="s">
        <v>73</v>
      </c>
      <c r="G68" s="84" t="s">
        <v>73</v>
      </c>
      <c r="H68" s="84" t="s">
        <v>73</v>
      </c>
      <c r="I68" s="84" t="s">
        <v>73</v>
      </c>
      <c r="J68" s="84" t="s">
        <v>73</v>
      </c>
      <c r="K68" s="84" t="s">
        <v>73</v>
      </c>
      <c r="L68" s="84" t="s">
        <v>73</v>
      </c>
      <c r="M68" s="84" t="s">
        <v>73</v>
      </c>
      <c r="N68" s="84" t="s">
        <v>73</v>
      </c>
      <c r="O68" s="84" t="s">
        <v>73</v>
      </c>
      <c r="P68" s="84" t="s">
        <v>73</v>
      </c>
      <c r="Q68" s="84" t="s">
        <v>73</v>
      </c>
      <c r="R68" s="84" t="s">
        <v>73</v>
      </c>
      <c r="S68" s="84" t="s">
        <v>73</v>
      </c>
    </row>
    <row r="69" spans="1:19" ht="14.25" customHeight="1" x14ac:dyDescent="0.2">
      <c r="A69" s="76" t="s">
        <v>93</v>
      </c>
      <c r="B69" s="76" t="s">
        <v>93</v>
      </c>
      <c r="C69" s="76" t="s">
        <v>93</v>
      </c>
      <c r="D69" s="76" t="s">
        <v>93</v>
      </c>
      <c r="E69" s="76" t="s">
        <v>94</v>
      </c>
      <c r="F69" s="76" t="s">
        <v>94</v>
      </c>
      <c r="G69" s="76" t="s">
        <v>94</v>
      </c>
      <c r="H69" s="77" t="s">
        <v>95</v>
      </c>
      <c r="I69" s="77" t="s">
        <v>95</v>
      </c>
      <c r="J69" s="12" t="s">
        <v>97</v>
      </c>
      <c r="K69" s="77" t="s">
        <v>98</v>
      </c>
      <c r="L69" s="77" t="s">
        <v>98</v>
      </c>
      <c r="M69" s="76" t="s">
        <v>99</v>
      </c>
      <c r="N69" s="76" t="s">
        <v>99</v>
      </c>
      <c r="O69" s="76" t="s">
        <v>100</v>
      </c>
      <c r="P69" s="76" t="s">
        <v>100</v>
      </c>
      <c r="Q69" s="11" t="s">
        <v>102</v>
      </c>
      <c r="R69" s="76" t="s">
        <v>103</v>
      </c>
      <c r="S69" s="76" t="s">
        <v>103</v>
      </c>
    </row>
    <row r="70" spans="1:19" ht="12" customHeight="1" x14ac:dyDescent="0.2">
      <c r="A70" s="78" t="s">
        <v>351</v>
      </c>
      <c r="B70" s="78" t="s">
        <v>351</v>
      </c>
      <c r="C70" s="78" t="s">
        <v>351</v>
      </c>
      <c r="D70" s="78" t="s">
        <v>351</v>
      </c>
      <c r="E70" s="78" t="s">
        <v>356</v>
      </c>
      <c r="F70" s="78" t="s">
        <v>356</v>
      </c>
      <c r="G70" s="78" t="s">
        <v>356</v>
      </c>
      <c r="H70" s="81" t="s">
        <v>4</v>
      </c>
      <c r="I70" s="81" t="s">
        <v>4</v>
      </c>
      <c r="J70" s="3" t="s">
        <v>4</v>
      </c>
      <c r="K70" s="81" t="s">
        <v>4</v>
      </c>
      <c r="L70" s="81" t="s">
        <v>4</v>
      </c>
      <c r="M70" s="79" t="s">
        <v>118</v>
      </c>
      <c r="N70" s="79" t="s">
        <v>118</v>
      </c>
      <c r="O70" s="80">
        <v>53.8</v>
      </c>
      <c r="P70" s="80" t="s">
        <v>366</v>
      </c>
      <c r="Q70" s="6">
        <v>908.25</v>
      </c>
      <c r="R70" s="80">
        <v>48863.85</v>
      </c>
      <c r="S70" s="80" t="s">
        <v>739</v>
      </c>
    </row>
    <row r="71" spans="1:19" ht="12" customHeight="1" x14ac:dyDescent="0.2">
      <c r="A71" s="78" t="s">
        <v>368</v>
      </c>
      <c r="B71" s="78" t="s">
        <v>368</v>
      </c>
      <c r="C71" s="78" t="s">
        <v>368</v>
      </c>
      <c r="D71" s="78" t="s">
        <v>368</v>
      </c>
      <c r="E71" s="78" t="s">
        <v>373</v>
      </c>
      <c r="F71" s="78" t="s">
        <v>373</v>
      </c>
      <c r="G71" s="78" t="s">
        <v>373</v>
      </c>
      <c r="H71" s="81" t="s">
        <v>4</v>
      </c>
      <c r="I71" s="81" t="s">
        <v>4</v>
      </c>
      <c r="J71" s="3" t="s">
        <v>4</v>
      </c>
      <c r="K71" s="81" t="s">
        <v>4</v>
      </c>
      <c r="L71" s="81" t="s">
        <v>4</v>
      </c>
      <c r="M71" s="79" t="s">
        <v>118</v>
      </c>
      <c r="N71" s="79" t="s">
        <v>118</v>
      </c>
      <c r="O71" s="80">
        <v>550</v>
      </c>
      <c r="P71" s="80" t="s">
        <v>382</v>
      </c>
      <c r="Q71" s="8">
        <v>6</v>
      </c>
      <c r="R71" s="80">
        <v>3300</v>
      </c>
      <c r="S71" s="80" t="s">
        <v>746</v>
      </c>
    </row>
    <row r="72" spans="1:19" ht="12" customHeight="1" x14ac:dyDescent="0.2">
      <c r="A72" s="83" t="s">
        <v>121</v>
      </c>
      <c r="B72" s="83" t="s">
        <v>121</v>
      </c>
      <c r="C72" s="83" t="s">
        <v>121</v>
      </c>
      <c r="D72" s="83" t="s">
        <v>121</v>
      </c>
      <c r="E72" s="83" t="s">
        <v>121</v>
      </c>
      <c r="F72" s="83" t="s">
        <v>121</v>
      </c>
      <c r="G72" s="83" t="s">
        <v>121</v>
      </c>
      <c r="H72" s="83" t="s">
        <v>121</v>
      </c>
      <c r="I72" s="83" t="s">
        <v>121</v>
      </c>
      <c r="J72" s="83" t="s">
        <v>121</v>
      </c>
      <c r="K72" s="83" t="s">
        <v>121</v>
      </c>
      <c r="L72" s="83" t="s">
        <v>121</v>
      </c>
      <c r="M72" s="83" t="s">
        <v>121</v>
      </c>
      <c r="N72" s="83" t="s">
        <v>121</v>
      </c>
      <c r="O72" s="83" t="s">
        <v>121</v>
      </c>
      <c r="P72" s="83" t="s">
        <v>121</v>
      </c>
      <c r="Q72" s="83" t="s">
        <v>121</v>
      </c>
      <c r="R72" s="82">
        <v>52163.85</v>
      </c>
      <c r="S72" s="82" t="s">
        <v>751</v>
      </c>
    </row>
    <row r="73" spans="1:19" ht="12" customHeight="1" x14ac:dyDescent="0.2">
      <c r="A73" s="83" t="s">
        <v>123</v>
      </c>
      <c r="B73" s="83" t="s">
        <v>123</v>
      </c>
      <c r="C73" s="83" t="s">
        <v>123</v>
      </c>
      <c r="D73" s="83" t="s">
        <v>123</v>
      </c>
      <c r="E73" s="83" t="s">
        <v>123</v>
      </c>
      <c r="F73" s="83" t="s">
        <v>123</v>
      </c>
      <c r="G73" s="83" t="s">
        <v>123</v>
      </c>
      <c r="H73" s="83" t="s">
        <v>123</v>
      </c>
      <c r="I73" s="83" t="s">
        <v>123</v>
      </c>
      <c r="J73" s="83" t="s">
        <v>123</v>
      </c>
      <c r="K73" s="83" t="s">
        <v>123</v>
      </c>
      <c r="L73" s="83" t="s">
        <v>123</v>
      </c>
      <c r="M73" s="83" t="s">
        <v>123</v>
      </c>
      <c r="N73" s="83" t="s">
        <v>123</v>
      </c>
      <c r="O73" s="83" t="s">
        <v>123</v>
      </c>
      <c r="P73" s="83" t="s">
        <v>123</v>
      </c>
      <c r="Q73" s="83" t="s">
        <v>123</v>
      </c>
      <c r="R73" s="82">
        <v>52163.85</v>
      </c>
      <c r="S73" s="82" t="s">
        <v>751</v>
      </c>
    </row>
    <row r="74" spans="1:19" ht="12" customHeight="1" x14ac:dyDescent="0.2">
      <c r="A74" s="83" t="s">
        <v>135</v>
      </c>
      <c r="B74" s="83" t="s">
        <v>135</v>
      </c>
      <c r="C74" s="83" t="s">
        <v>135</v>
      </c>
      <c r="D74" s="83" t="s">
        <v>135</v>
      </c>
      <c r="E74" s="83" t="s">
        <v>135</v>
      </c>
      <c r="F74" s="83" t="s">
        <v>135</v>
      </c>
      <c r="G74" s="83" t="s">
        <v>135</v>
      </c>
      <c r="H74" s="83" t="s">
        <v>135</v>
      </c>
      <c r="I74" s="83" t="s">
        <v>135</v>
      </c>
      <c r="J74" s="83" t="s">
        <v>135</v>
      </c>
      <c r="K74" s="83" t="s">
        <v>135</v>
      </c>
      <c r="L74" s="83" t="s">
        <v>135</v>
      </c>
      <c r="M74" s="83" t="s">
        <v>135</v>
      </c>
      <c r="N74" s="83" t="s">
        <v>135</v>
      </c>
      <c r="O74" s="83" t="s">
        <v>135</v>
      </c>
      <c r="P74" s="83" t="s">
        <v>135</v>
      </c>
      <c r="Q74" s="83" t="s">
        <v>135</v>
      </c>
      <c r="R74" s="82">
        <v>52163.85</v>
      </c>
      <c r="S74" s="82" t="s">
        <v>751</v>
      </c>
    </row>
    <row r="75" spans="1:19" ht="11.45" customHeight="1" x14ac:dyDescent="0.2">
      <c r="A75" s="74" t="s">
        <v>760</v>
      </c>
      <c r="B75" s="74" t="s">
        <v>760</v>
      </c>
      <c r="C75" s="74" t="s">
        <v>760</v>
      </c>
      <c r="D75" s="74" t="s">
        <v>760</v>
      </c>
      <c r="E75" s="74" t="s">
        <v>760</v>
      </c>
      <c r="F75" s="74" t="s">
        <v>760</v>
      </c>
      <c r="G75" s="74" t="s">
        <v>760</v>
      </c>
      <c r="H75" s="74" t="s">
        <v>760</v>
      </c>
      <c r="I75" s="74" t="s">
        <v>760</v>
      </c>
      <c r="J75" s="74" t="s">
        <v>760</v>
      </c>
      <c r="K75" s="74" t="s">
        <v>760</v>
      </c>
      <c r="L75" s="74" t="s">
        <v>760</v>
      </c>
      <c r="M75" s="74" t="s">
        <v>760</v>
      </c>
      <c r="N75" s="74" t="s">
        <v>760</v>
      </c>
      <c r="O75" s="74" t="s">
        <v>760</v>
      </c>
      <c r="P75" s="74" t="s">
        <v>760</v>
      </c>
      <c r="Q75" s="74" t="s">
        <v>760</v>
      </c>
      <c r="R75" s="74" t="s">
        <v>760</v>
      </c>
      <c r="S75" s="74" t="s">
        <v>760</v>
      </c>
    </row>
    <row r="76" spans="1:19" ht="11.45" customHeight="1" x14ac:dyDescent="0.2">
      <c r="A76" s="75" t="s">
        <v>53</v>
      </c>
      <c r="B76" s="75" t="s">
        <v>53</v>
      </c>
      <c r="C76" s="75" t="s">
        <v>53</v>
      </c>
      <c r="D76" s="75" t="s">
        <v>53</v>
      </c>
      <c r="E76" s="75" t="s">
        <v>53</v>
      </c>
      <c r="F76" s="75" t="s">
        <v>53</v>
      </c>
      <c r="G76" s="75" t="s">
        <v>53</v>
      </c>
      <c r="H76" s="75" t="s">
        <v>53</v>
      </c>
      <c r="I76" s="75" t="s">
        <v>53</v>
      </c>
      <c r="J76" s="75" t="s">
        <v>53</v>
      </c>
      <c r="K76" s="75" t="s">
        <v>53</v>
      </c>
      <c r="L76" s="75" t="s">
        <v>53</v>
      </c>
      <c r="M76" s="75" t="s">
        <v>53</v>
      </c>
      <c r="N76" s="75" t="s">
        <v>53</v>
      </c>
      <c r="O76" s="75" t="s">
        <v>53</v>
      </c>
      <c r="P76" s="75" t="s">
        <v>53</v>
      </c>
      <c r="Q76" s="75" t="s">
        <v>53</v>
      </c>
      <c r="R76" s="75" t="s">
        <v>53</v>
      </c>
      <c r="S76" s="75" t="s">
        <v>53</v>
      </c>
    </row>
    <row r="77" spans="1:19" ht="13.5" customHeight="1" x14ac:dyDescent="0.2">
      <c r="A77" s="84" t="s">
        <v>73</v>
      </c>
      <c r="B77" s="84" t="s">
        <v>73</v>
      </c>
      <c r="C77" s="84" t="s">
        <v>73</v>
      </c>
      <c r="D77" s="84" t="s">
        <v>73</v>
      </c>
      <c r="E77" s="84" t="s">
        <v>73</v>
      </c>
      <c r="F77" s="84" t="s">
        <v>73</v>
      </c>
      <c r="G77" s="84" t="s">
        <v>73</v>
      </c>
      <c r="H77" s="84" t="s">
        <v>73</v>
      </c>
      <c r="I77" s="84" t="s">
        <v>73</v>
      </c>
      <c r="J77" s="84" t="s">
        <v>73</v>
      </c>
      <c r="K77" s="84" t="s">
        <v>73</v>
      </c>
      <c r="L77" s="84" t="s">
        <v>73</v>
      </c>
      <c r="M77" s="84" t="s">
        <v>73</v>
      </c>
      <c r="N77" s="84" t="s">
        <v>73</v>
      </c>
      <c r="O77" s="84" t="s">
        <v>73</v>
      </c>
      <c r="P77" s="84" t="s">
        <v>73</v>
      </c>
      <c r="Q77" s="84" t="s">
        <v>73</v>
      </c>
      <c r="R77" s="84" t="s">
        <v>73</v>
      </c>
      <c r="S77" s="84" t="s">
        <v>73</v>
      </c>
    </row>
    <row r="78" spans="1:19" ht="14.25" customHeight="1" x14ac:dyDescent="0.2">
      <c r="A78" s="76" t="s">
        <v>93</v>
      </c>
      <c r="B78" s="76" t="s">
        <v>93</v>
      </c>
      <c r="C78" s="76" t="s">
        <v>93</v>
      </c>
      <c r="D78" s="76" t="s">
        <v>93</v>
      </c>
      <c r="E78" s="76" t="s">
        <v>94</v>
      </c>
      <c r="F78" s="76" t="s">
        <v>94</v>
      </c>
      <c r="G78" s="76" t="s">
        <v>94</v>
      </c>
      <c r="H78" s="77" t="s">
        <v>95</v>
      </c>
      <c r="I78" s="77" t="s">
        <v>95</v>
      </c>
      <c r="J78" s="12" t="s">
        <v>97</v>
      </c>
      <c r="K78" s="77" t="s">
        <v>98</v>
      </c>
      <c r="L78" s="77" t="s">
        <v>98</v>
      </c>
      <c r="M78" s="76" t="s">
        <v>99</v>
      </c>
      <c r="N78" s="76" t="s">
        <v>99</v>
      </c>
      <c r="O78" s="76" t="s">
        <v>100</v>
      </c>
      <c r="P78" s="76" t="s">
        <v>100</v>
      </c>
      <c r="Q78" s="11" t="s">
        <v>102</v>
      </c>
      <c r="R78" s="76" t="s">
        <v>103</v>
      </c>
      <c r="S78" s="76" t="s">
        <v>103</v>
      </c>
    </row>
    <row r="79" spans="1:19" ht="12" customHeight="1" x14ac:dyDescent="0.2">
      <c r="A79" s="78" t="s">
        <v>351</v>
      </c>
      <c r="B79" s="78" t="s">
        <v>351</v>
      </c>
      <c r="C79" s="78" t="s">
        <v>351</v>
      </c>
      <c r="D79" s="78" t="s">
        <v>351</v>
      </c>
      <c r="E79" s="78" t="s">
        <v>356</v>
      </c>
      <c r="F79" s="78" t="s">
        <v>356</v>
      </c>
      <c r="G79" s="78" t="s">
        <v>356</v>
      </c>
      <c r="H79" s="81" t="s">
        <v>4</v>
      </c>
      <c r="I79" s="81" t="s">
        <v>4</v>
      </c>
      <c r="J79" s="3" t="s">
        <v>4</v>
      </c>
      <c r="K79" s="81" t="s">
        <v>4</v>
      </c>
      <c r="L79" s="81" t="s">
        <v>4</v>
      </c>
      <c r="M79" s="79" t="s">
        <v>118</v>
      </c>
      <c r="N79" s="79" t="s">
        <v>118</v>
      </c>
      <c r="O79" s="80">
        <v>53.8</v>
      </c>
      <c r="P79" s="80" t="s">
        <v>366</v>
      </c>
      <c r="Q79" s="6">
        <v>271</v>
      </c>
      <c r="R79" s="80">
        <v>14579.8</v>
      </c>
      <c r="S79" s="80" t="s">
        <v>843</v>
      </c>
    </row>
    <row r="80" spans="1:19" ht="12" customHeight="1" x14ac:dyDescent="0.2">
      <c r="A80" s="78" t="s">
        <v>368</v>
      </c>
      <c r="B80" s="78" t="s">
        <v>368</v>
      </c>
      <c r="C80" s="78" t="s">
        <v>368</v>
      </c>
      <c r="D80" s="78" t="s">
        <v>368</v>
      </c>
      <c r="E80" s="78" t="s">
        <v>373</v>
      </c>
      <c r="F80" s="78" t="s">
        <v>373</v>
      </c>
      <c r="G80" s="78" t="s">
        <v>373</v>
      </c>
      <c r="H80" s="81" t="s">
        <v>4</v>
      </c>
      <c r="I80" s="81" t="s">
        <v>4</v>
      </c>
      <c r="J80" s="3" t="s">
        <v>4</v>
      </c>
      <c r="K80" s="81" t="s">
        <v>4</v>
      </c>
      <c r="L80" s="81" t="s">
        <v>4</v>
      </c>
      <c r="M80" s="79" t="s">
        <v>118</v>
      </c>
      <c r="N80" s="79" t="s">
        <v>118</v>
      </c>
      <c r="O80" s="80">
        <v>550</v>
      </c>
      <c r="P80" s="80" t="s">
        <v>382</v>
      </c>
      <c r="Q80" s="8">
        <v>12</v>
      </c>
      <c r="R80" s="80">
        <v>6600</v>
      </c>
      <c r="S80" s="80" t="s">
        <v>572</v>
      </c>
    </row>
    <row r="81" spans="1:19" ht="12" customHeight="1" x14ac:dyDescent="0.2">
      <c r="A81" s="83" t="s">
        <v>121</v>
      </c>
      <c r="B81" s="83" t="s">
        <v>121</v>
      </c>
      <c r="C81" s="83" t="s">
        <v>121</v>
      </c>
      <c r="D81" s="83" t="s">
        <v>121</v>
      </c>
      <c r="E81" s="83" t="s">
        <v>121</v>
      </c>
      <c r="F81" s="83" t="s">
        <v>121</v>
      </c>
      <c r="G81" s="83" t="s">
        <v>121</v>
      </c>
      <c r="H81" s="83" t="s">
        <v>121</v>
      </c>
      <c r="I81" s="83" t="s">
        <v>121</v>
      </c>
      <c r="J81" s="83" t="s">
        <v>121</v>
      </c>
      <c r="K81" s="83" t="s">
        <v>121</v>
      </c>
      <c r="L81" s="83" t="s">
        <v>121</v>
      </c>
      <c r="M81" s="83" t="s">
        <v>121</v>
      </c>
      <c r="N81" s="83" t="s">
        <v>121</v>
      </c>
      <c r="O81" s="83" t="s">
        <v>121</v>
      </c>
      <c r="P81" s="83" t="s">
        <v>121</v>
      </c>
      <c r="Q81" s="83" t="s">
        <v>121</v>
      </c>
      <c r="R81" s="82">
        <v>21179.8</v>
      </c>
      <c r="S81" s="82" t="s">
        <v>858</v>
      </c>
    </row>
    <row r="82" spans="1:19" ht="12" customHeight="1" x14ac:dyDescent="0.2">
      <c r="A82" s="83" t="s">
        <v>123</v>
      </c>
      <c r="B82" s="83" t="s">
        <v>123</v>
      </c>
      <c r="C82" s="83" t="s">
        <v>123</v>
      </c>
      <c r="D82" s="83" t="s">
        <v>123</v>
      </c>
      <c r="E82" s="83" t="s">
        <v>123</v>
      </c>
      <c r="F82" s="83" t="s">
        <v>123</v>
      </c>
      <c r="G82" s="83" t="s">
        <v>123</v>
      </c>
      <c r="H82" s="83" t="s">
        <v>123</v>
      </c>
      <c r="I82" s="83" t="s">
        <v>123</v>
      </c>
      <c r="J82" s="83" t="s">
        <v>123</v>
      </c>
      <c r="K82" s="83" t="s">
        <v>123</v>
      </c>
      <c r="L82" s="83" t="s">
        <v>123</v>
      </c>
      <c r="M82" s="83" t="s">
        <v>123</v>
      </c>
      <c r="N82" s="83" t="s">
        <v>123</v>
      </c>
      <c r="O82" s="83" t="s">
        <v>123</v>
      </c>
      <c r="P82" s="83" t="s">
        <v>123</v>
      </c>
      <c r="Q82" s="83" t="s">
        <v>123</v>
      </c>
      <c r="R82" s="82">
        <v>21179.8</v>
      </c>
      <c r="S82" s="82" t="s">
        <v>858</v>
      </c>
    </row>
    <row r="83" spans="1:19" ht="12" customHeight="1" x14ac:dyDescent="0.2">
      <c r="A83" s="83" t="s">
        <v>135</v>
      </c>
      <c r="B83" s="83" t="s">
        <v>135</v>
      </c>
      <c r="C83" s="83" t="s">
        <v>135</v>
      </c>
      <c r="D83" s="83" t="s">
        <v>135</v>
      </c>
      <c r="E83" s="83" t="s">
        <v>135</v>
      </c>
      <c r="F83" s="83" t="s">
        <v>135</v>
      </c>
      <c r="G83" s="83" t="s">
        <v>135</v>
      </c>
      <c r="H83" s="83" t="s">
        <v>135</v>
      </c>
      <c r="I83" s="83" t="s">
        <v>135</v>
      </c>
      <c r="J83" s="83" t="s">
        <v>135</v>
      </c>
      <c r="K83" s="83" t="s">
        <v>135</v>
      </c>
      <c r="L83" s="83" t="s">
        <v>135</v>
      </c>
      <c r="M83" s="83" t="s">
        <v>135</v>
      </c>
      <c r="N83" s="83" t="s">
        <v>135</v>
      </c>
      <c r="O83" s="83" t="s">
        <v>135</v>
      </c>
      <c r="P83" s="83" t="s">
        <v>135</v>
      </c>
      <c r="Q83" s="83" t="s">
        <v>135</v>
      </c>
      <c r="R83" s="82">
        <v>21179.8</v>
      </c>
      <c r="S83" s="82" t="s">
        <v>858</v>
      </c>
    </row>
    <row r="84" spans="1:19" ht="11.45" customHeight="1" x14ac:dyDescent="0.2">
      <c r="A84" s="74" t="s">
        <v>864</v>
      </c>
      <c r="B84" s="74" t="s">
        <v>864</v>
      </c>
      <c r="C84" s="74" t="s">
        <v>864</v>
      </c>
      <c r="D84" s="74" t="s">
        <v>864</v>
      </c>
      <c r="E84" s="74" t="s">
        <v>864</v>
      </c>
      <c r="F84" s="74" t="s">
        <v>864</v>
      </c>
      <c r="G84" s="74" t="s">
        <v>864</v>
      </c>
      <c r="H84" s="74" t="s">
        <v>864</v>
      </c>
      <c r="I84" s="74" t="s">
        <v>864</v>
      </c>
      <c r="J84" s="74" t="s">
        <v>864</v>
      </c>
      <c r="K84" s="74" t="s">
        <v>864</v>
      </c>
      <c r="L84" s="74" t="s">
        <v>864</v>
      </c>
      <c r="M84" s="74" t="s">
        <v>864</v>
      </c>
      <c r="N84" s="74" t="s">
        <v>864</v>
      </c>
      <c r="O84" s="74" t="s">
        <v>864</v>
      </c>
      <c r="P84" s="74" t="s">
        <v>864</v>
      </c>
      <c r="Q84" s="74" t="s">
        <v>864</v>
      </c>
      <c r="R84" s="74" t="s">
        <v>864</v>
      </c>
      <c r="S84" s="74" t="s">
        <v>864</v>
      </c>
    </row>
    <row r="85" spans="1:19" ht="11.45" customHeight="1" x14ac:dyDescent="0.2">
      <c r="A85" s="75" t="s">
        <v>53</v>
      </c>
      <c r="B85" s="75" t="s">
        <v>53</v>
      </c>
      <c r="C85" s="75" t="s">
        <v>53</v>
      </c>
      <c r="D85" s="75" t="s">
        <v>53</v>
      </c>
      <c r="E85" s="75" t="s">
        <v>53</v>
      </c>
      <c r="F85" s="75" t="s">
        <v>53</v>
      </c>
      <c r="G85" s="75" t="s">
        <v>53</v>
      </c>
      <c r="H85" s="75" t="s">
        <v>53</v>
      </c>
      <c r="I85" s="75" t="s">
        <v>53</v>
      </c>
      <c r="J85" s="75" t="s">
        <v>53</v>
      </c>
      <c r="K85" s="75" t="s">
        <v>53</v>
      </c>
      <c r="L85" s="75" t="s">
        <v>53</v>
      </c>
      <c r="M85" s="75" t="s">
        <v>53</v>
      </c>
      <c r="N85" s="75" t="s">
        <v>53</v>
      </c>
      <c r="O85" s="75" t="s">
        <v>53</v>
      </c>
      <c r="P85" s="75" t="s">
        <v>53</v>
      </c>
      <c r="Q85" s="75" t="s">
        <v>53</v>
      </c>
      <c r="R85" s="75" t="s">
        <v>53</v>
      </c>
      <c r="S85" s="75" t="s">
        <v>53</v>
      </c>
    </row>
    <row r="86" spans="1:19" ht="13.5" customHeight="1" x14ac:dyDescent="0.2">
      <c r="A86" s="84" t="s">
        <v>73</v>
      </c>
      <c r="B86" s="84" t="s">
        <v>73</v>
      </c>
      <c r="C86" s="84" t="s">
        <v>73</v>
      </c>
      <c r="D86" s="84" t="s">
        <v>73</v>
      </c>
      <c r="E86" s="84" t="s">
        <v>73</v>
      </c>
      <c r="F86" s="84" t="s">
        <v>73</v>
      </c>
      <c r="G86" s="84" t="s">
        <v>73</v>
      </c>
      <c r="H86" s="84" t="s">
        <v>73</v>
      </c>
      <c r="I86" s="84" t="s">
        <v>73</v>
      </c>
      <c r="J86" s="84" t="s">
        <v>73</v>
      </c>
      <c r="K86" s="84" t="s">
        <v>73</v>
      </c>
      <c r="L86" s="84" t="s">
        <v>73</v>
      </c>
      <c r="M86" s="84" t="s">
        <v>73</v>
      </c>
      <c r="N86" s="84" t="s">
        <v>73</v>
      </c>
      <c r="O86" s="84" t="s">
        <v>73</v>
      </c>
      <c r="P86" s="84" t="s">
        <v>73</v>
      </c>
      <c r="Q86" s="84" t="s">
        <v>73</v>
      </c>
      <c r="R86" s="84" t="s">
        <v>73</v>
      </c>
      <c r="S86" s="84" t="s">
        <v>73</v>
      </c>
    </row>
    <row r="87" spans="1:19" ht="14.25" customHeight="1" x14ac:dyDescent="0.2">
      <c r="A87" s="76" t="s">
        <v>93</v>
      </c>
      <c r="B87" s="76" t="s">
        <v>93</v>
      </c>
      <c r="C87" s="76" t="s">
        <v>93</v>
      </c>
      <c r="D87" s="76" t="s">
        <v>93</v>
      </c>
      <c r="E87" s="76" t="s">
        <v>94</v>
      </c>
      <c r="F87" s="76" t="s">
        <v>94</v>
      </c>
      <c r="G87" s="76" t="s">
        <v>94</v>
      </c>
      <c r="H87" s="77" t="s">
        <v>95</v>
      </c>
      <c r="I87" s="77" t="s">
        <v>95</v>
      </c>
      <c r="J87" s="12" t="s">
        <v>97</v>
      </c>
      <c r="K87" s="77" t="s">
        <v>98</v>
      </c>
      <c r="L87" s="77" t="s">
        <v>98</v>
      </c>
      <c r="M87" s="76" t="s">
        <v>99</v>
      </c>
      <c r="N87" s="76" t="s">
        <v>99</v>
      </c>
      <c r="O87" s="76" t="s">
        <v>100</v>
      </c>
      <c r="P87" s="76" t="s">
        <v>100</v>
      </c>
      <c r="Q87" s="11" t="s">
        <v>102</v>
      </c>
      <c r="R87" s="76" t="s">
        <v>103</v>
      </c>
      <c r="S87" s="76" t="s">
        <v>103</v>
      </c>
    </row>
    <row r="88" spans="1:19" ht="12" customHeight="1" x14ac:dyDescent="0.2">
      <c r="A88" s="78" t="s">
        <v>351</v>
      </c>
      <c r="B88" s="78" t="s">
        <v>351</v>
      </c>
      <c r="C88" s="78" t="s">
        <v>351</v>
      </c>
      <c r="D88" s="78" t="s">
        <v>351</v>
      </c>
      <c r="E88" s="78" t="s">
        <v>356</v>
      </c>
      <c r="F88" s="78" t="s">
        <v>356</v>
      </c>
      <c r="G88" s="78" t="s">
        <v>356</v>
      </c>
      <c r="H88" s="81" t="s">
        <v>4</v>
      </c>
      <c r="I88" s="81" t="s">
        <v>4</v>
      </c>
      <c r="J88" s="3" t="s">
        <v>4</v>
      </c>
      <c r="K88" s="81" t="s">
        <v>4</v>
      </c>
      <c r="L88" s="81" t="s">
        <v>4</v>
      </c>
      <c r="M88" s="79" t="s">
        <v>118</v>
      </c>
      <c r="N88" s="79" t="s">
        <v>118</v>
      </c>
      <c r="O88" s="80">
        <v>53.8</v>
      </c>
      <c r="P88" s="80" t="s">
        <v>366</v>
      </c>
      <c r="Q88" s="6">
        <v>100</v>
      </c>
      <c r="R88" s="80">
        <v>5380</v>
      </c>
      <c r="S88" s="80" t="s">
        <v>925</v>
      </c>
    </row>
    <row r="89" spans="1:19" ht="12" customHeight="1" x14ac:dyDescent="0.2">
      <c r="A89" s="78" t="s">
        <v>368</v>
      </c>
      <c r="B89" s="78" t="s">
        <v>368</v>
      </c>
      <c r="C89" s="78" t="s">
        <v>368</v>
      </c>
      <c r="D89" s="78" t="s">
        <v>368</v>
      </c>
      <c r="E89" s="78" t="s">
        <v>373</v>
      </c>
      <c r="F89" s="78" t="s">
        <v>373</v>
      </c>
      <c r="G89" s="78" t="s">
        <v>373</v>
      </c>
      <c r="H89" s="81" t="s">
        <v>4</v>
      </c>
      <c r="I89" s="81" t="s">
        <v>4</v>
      </c>
      <c r="J89" s="3" t="s">
        <v>4</v>
      </c>
      <c r="K89" s="81" t="s">
        <v>4</v>
      </c>
      <c r="L89" s="81" t="s">
        <v>4</v>
      </c>
      <c r="M89" s="79" t="s">
        <v>118</v>
      </c>
      <c r="N89" s="79" t="s">
        <v>118</v>
      </c>
      <c r="O89" s="80">
        <v>550</v>
      </c>
      <c r="P89" s="80" t="s">
        <v>382</v>
      </c>
      <c r="Q89" s="8">
        <v>12</v>
      </c>
      <c r="R89" s="80">
        <v>6600</v>
      </c>
      <c r="S89" s="80" t="s">
        <v>572</v>
      </c>
    </row>
    <row r="90" spans="1:19" ht="12" customHeight="1" x14ac:dyDescent="0.2">
      <c r="A90" s="78" t="s">
        <v>384</v>
      </c>
      <c r="B90" s="78" t="s">
        <v>384</v>
      </c>
      <c r="C90" s="78" t="s">
        <v>384</v>
      </c>
      <c r="D90" s="78" t="s">
        <v>384</v>
      </c>
      <c r="E90" s="78" t="s">
        <v>389</v>
      </c>
      <c r="F90" s="78" t="s">
        <v>389</v>
      </c>
      <c r="G90" s="78" t="s">
        <v>389</v>
      </c>
      <c r="H90" s="81" t="s">
        <v>4</v>
      </c>
      <c r="I90" s="81" t="s">
        <v>4</v>
      </c>
      <c r="J90" s="3" t="s">
        <v>4</v>
      </c>
      <c r="K90" s="81" t="s">
        <v>4</v>
      </c>
      <c r="L90" s="81" t="s">
        <v>4</v>
      </c>
      <c r="M90" s="79" t="s">
        <v>118</v>
      </c>
      <c r="N90" s="79" t="s">
        <v>118</v>
      </c>
      <c r="O90" s="80">
        <v>52.9</v>
      </c>
      <c r="P90" s="80" t="s">
        <v>289</v>
      </c>
      <c r="Q90" s="6">
        <v>100</v>
      </c>
      <c r="R90" s="80">
        <v>5290</v>
      </c>
      <c r="S90" s="80" t="s">
        <v>948</v>
      </c>
    </row>
    <row r="91" spans="1:19" ht="12" customHeight="1" x14ac:dyDescent="0.2">
      <c r="A91" s="83" t="s">
        <v>121</v>
      </c>
      <c r="B91" s="83" t="s">
        <v>121</v>
      </c>
      <c r="C91" s="83" t="s">
        <v>121</v>
      </c>
      <c r="D91" s="83" t="s">
        <v>121</v>
      </c>
      <c r="E91" s="83" t="s">
        <v>121</v>
      </c>
      <c r="F91" s="83" t="s">
        <v>121</v>
      </c>
      <c r="G91" s="83" t="s">
        <v>121</v>
      </c>
      <c r="H91" s="83" t="s">
        <v>121</v>
      </c>
      <c r="I91" s="83" t="s">
        <v>121</v>
      </c>
      <c r="J91" s="83" t="s">
        <v>121</v>
      </c>
      <c r="K91" s="83" t="s">
        <v>121</v>
      </c>
      <c r="L91" s="83" t="s">
        <v>121</v>
      </c>
      <c r="M91" s="83" t="s">
        <v>121</v>
      </c>
      <c r="N91" s="83" t="s">
        <v>121</v>
      </c>
      <c r="O91" s="83" t="s">
        <v>121</v>
      </c>
      <c r="P91" s="83" t="s">
        <v>121</v>
      </c>
      <c r="Q91" s="83" t="s">
        <v>121</v>
      </c>
      <c r="R91" s="82">
        <v>17270</v>
      </c>
      <c r="S91" s="82" t="s">
        <v>951</v>
      </c>
    </row>
    <row r="92" spans="1:19" ht="12" customHeight="1" x14ac:dyDescent="0.2">
      <c r="A92" s="83" t="s">
        <v>123</v>
      </c>
      <c r="B92" s="83" t="s">
        <v>123</v>
      </c>
      <c r="C92" s="83" t="s">
        <v>123</v>
      </c>
      <c r="D92" s="83" t="s">
        <v>123</v>
      </c>
      <c r="E92" s="83" t="s">
        <v>123</v>
      </c>
      <c r="F92" s="83" t="s">
        <v>123</v>
      </c>
      <c r="G92" s="83" t="s">
        <v>123</v>
      </c>
      <c r="H92" s="83" t="s">
        <v>123</v>
      </c>
      <c r="I92" s="83" t="s">
        <v>123</v>
      </c>
      <c r="J92" s="83" t="s">
        <v>123</v>
      </c>
      <c r="K92" s="83" t="s">
        <v>123</v>
      </c>
      <c r="L92" s="83" t="s">
        <v>123</v>
      </c>
      <c r="M92" s="83" t="s">
        <v>123</v>
      </c>
      <c r="N92" s="83" t="s">
        <v>123</v>
      </c>
      <c r="O92" s="83" t="s">
        <v>123</v>
      </c>
      <c r="P92" s="83" t="s">
        <v>123</v>
      </c>
      <c r="Q92" s="83" t="s">
        <v>123</v>
      </c>
      <c r="R92" s="82">
        <v>17270</v>
      </c>
      <c r="S92" s="82" t="s">
        <v>951</v>
      </c>
    </row>
    <row r="93" spans="1:19" ht="12" customHeight="1" x14ac:dyDescent="0.2">
      <c r="A93" s="83" t="s">
        <v>135</v>
      </c>
      <c r="B93" s="83" t="s">
        <v>135</v>
      </c>
      <c r="C93" s="83" t="s">
        <v>135</v>
      </c>
      <c r="D93" s="83" t="s">
        <v>135</v>
      </c>
      <c r="E93" s="83" t="s">
        <v>135</v>
      </c>
      <c r="F93" s="83" t="s">
        <v>135</v>
      </c>
      <c r="G93" s="83" t="s">
        <v>135</v>
      </c>
      <c r="H93" s="83" t="s">
        <v>135</v>
      </c>
      <c r="I93" s="83" t="s">
        <v>135</v>
      </c>
      <c r="J93" s="83" t="s">
        <v>135</v>
      </c>
      <c r="K93" s="83" t="s">
        <v>135</v>
      </c>
      <c r="L93" s="83" t="s">
        <v>135</v>
      </c>
      <c r="M93" s="83" t="s">
        <v>135</v>
      </c>
      <c r="N93" s="83" t="s">
        <v>135</v>
      </c>
      <c r="O93" s="83" t="s">
        <v>135</v>
      </c>
      <c r="P93" s="83" t="s">
        <v>135</v>
      </c>
      <c r="Q93" s="83" t="s">
        <v>135</v>
      </c>
      <c r="R93" s="82">
        <v>17270</v>
      </c>
      <c r="S93" s="82" t="s">
        <v>951</v>
      </c>
    </row>
    <row r="94" spans="1:19" ht="11.45" customHeight="1" x14ac:dyDescent="0.2">
      <c r="A94" s="74" t="s">
        <v>968</v>
      </c>
      <c r="B94" s="74" t="s">
        <v>968</v>
      </c>
      <c r="C94" s="74" t="s">
        <v>968</v>
      </c>
      <c r="D94" s="74" t="s">
        <v>968</v>
      </c>
      <c r="E94" s="74" t="s">
        <v>968</v>
      </c>
      <c r="F94" s="74" t="s">
        <v>968</v>
      </c>
      <c r="G94" s="74" t="s">
        <v>968</v>
      </c>
      <c r="H94" s="74" t="s">
        <v>968</v>
      </c>
      <c r="I94" s="74" t="s">
        <v>968</v>
      </c>
      <c r="J94" s="74" t="s">
        <v>968</v>
      </c>
      <c r="K94" s="74" t="s">
        <v>968</v>
      </c>
      <c r="L94" s="74" t="s">
        <v>968</v>
      </c>
      <c r="M94" s="74" t="s">
        <v>968</v>
      </c>
      <c r="N94" s="74" t="s">
        <v>968</v>
      </c>
      <c r="O94" s="74" t="s">
        <v>968</v>
      </c>
      <c r="P94" s="74" t="s">
        <v>968</v>
      </c>
      <c r="Q94" s="74" t="s">
        <v>968</v>
      </c>
      <c r="R94" s="74" t="s">
        <v>968</v>
      </c>
      <c r="S94" s="74" t="s">
        <v>968</v>
      </c>
    </row>
    <row r="95" spans="1:19" ht="11.45" customHeight="1" x14ac:dyDescent="0.2">
      <c r="A95" s="75" t="s">
        <v>53</v>
      </c>
      <c r="B95" s="75" t="s">
        <v>53</v>
      </c>
      <c r="C95" s="75" t="s">
        <v>53</v>
      </c>
      <c r="D95" s="75" t="s">
        <v>53</v>
      </c>
      <c r="E95" s="75" t="s">
        <v>53</v>
      </c>
      <c r="F95" s="75" t="s">
        <v>53</v>
      </c>
      <c r="G95" s="75" t="s">
        <v>53</v>
      </c>
      <c r="H95" s="75" t="s">
        <v>53</v>
      </c>
      <c r="I95" s="75" t="s">
        <v>53</v>
      </c>
      <c r="J95" s="75" t="s">
        <v>53</v>
      </c>
      <c r="K95" s="75" t="s">
        <v>53</v>
      </c>
      <c r="L95" s="75" t="s">
        <v>53</v>
      </c>
      <c r="M95" s="75" t="s">
        <v>53</v>
      </c>
      <c r="N95" s="75" t="s">
        <v>53</v>
      </c>
      <c r="O95" s="75" t="s">
        <v>53</v>
      </c>
      <c r="P95" s="75" t="s">
        <v>53</v>
      </c>
      <c r="Q95" s="75" t="s">
        <v>53</v>
      </c>
      <c r="R95" s="75" t="s">
        <v>53</v>
      </c>
      <c r="S95" s="75" t="s">
        <v>53</v>
      </c>
    </row>
    <row r="96" spans="1:19" ht="13.5" customHeight="1" x14ac:dyDescent="0.2">
      <c r="A96" s="84" t="s">
        <v>73</v>
      </c>
      <c r="B96" s="84" t="s">
        <v>73</v>
      </c>
      <c r="C96" s="84" t="s">
        <v>73</v>
      </c>
      <c r="D96" s="84" t="s">
        <v>73</v>
      </c>
      <c r="E96" s="84" t="s">
        <v>73</v>
      </c>
      <c r="F96" s="84" t="s">
        <v>73</v>
      </c>
      <c r="G96" s="84" t="s">
        <v>73</v>
      </c>
      <c r="H96" s="84" t="s">
        <v>73</v>
      </c>
      <c r="I96" s="84" t="s">
        <v>73</v>
      </c>
      <c r="J96" s="84" t="s">
        <v>73</v>
      </c>
      <c r="K96" s="84" t="s">
        <v>73</v>
      </c>
      <c r="L96" s="84" t="s">
        <v>73</v>
      </c>
      <c r="M96" s="84" t="s">
        <v>73</v>
      </c>
      <c r="N96" s="84" t="s">
        <v>73</v>
      </c>
      <c r="O96" s="84" t="s">
        <v>73</v>
      </c>
      <c r="P96" s="84" t="s">
        <v>73</v>
      </c>
      <c r="Q96" s="84" t="s">
        <v>73</v>
      </c>
      <c r="R96" s="84" t="s">
        <v>73</v>
      </c>
      <c r="S96" s="84" t="s">
        <v>73</v>
      </c>
    </row>
    <row r="97" spans="1:19" ht="14.25" customHeight="1" x14ac:dyDescent="0.2">
      <c r="A97" s="76" t="s">
        <v>93</v>
      </c>
      <c r="B97" s="76" t="s">
        <v>93</v>
      </c>
      <c r="C97" s="76" t="s">
        <v>93</v>
      </c>
      <c r="D97" s="76" t="s">
        <v>93</v>
      </c>
      <c r="E97" s="76" t="s">
        <v>94</v>
      </c>
      <c r="F97" s="76" t="s">
        <v>94</v>
      </c>
      <c r="G97" s="76" t="s">
        <v>94</v>
      </c>
      <c r="H97" s="77" t="s">
        <v>95</v>
      </c>
      <c r="I97" s="77" t="s">
        <v>95</v>
      </c>
      <c r="J97" s="12" t="s">
        <v>97</v>
      </c>
      <c r="K97" s="77" t="s">
        <v>98</v>
      </c>
      <c r="L97" s="77" t="s">
        <v>98</v>
      </c>
      <c r="M97" s="76" t="s">
        <v>99</v>
      </c>
      <c r="N97" s="76" t="s">
        <v>99</v>
      </c>
      <c r="O97" s="76" t="s">
        <v>100</v>
      </c>
      <c r="P97" s="76" t="s">
        <v>100</v>
      </c>
      <c r="Q97" s="11" t="s">
        <v>102</v>
      </c>
      <c r="R97" s="76" t="s">
        <v>103</v>
      </c>
      <c r="S97" s="76" t="s">
        <v>103</v>
      </c>
    </row>
    <row r="98" spans="1:19" ht="12" customHeight="1" x14ac:dyDescent="0.2">
      <c r="A98" s="78" t="s">
        <v>351</v>
      </c>
      <c r="B98" s="78" t="s">
        <v>351</v>
      </c>
      <c r="C98" s="78" t="s">
        <v>351</v>
      </c>
      <c r="D98" s="78" t="s">
        <v>351</v>
      </c>
      <c r="E98" s="78" t="s">
        <v>356</v>
      </c>
      <c r="F98" s="78" t="s">
        <v>356</v>
      </c>
      <c r="G98" s="78" t="s">
        <v>356</v>
      </c>
      <c r="H98" s="81" t="s">
        <v>4</v>
      </c>
      <c r="I98" s="81" t="s">
        <v>4</v>
      </c>
      <c r="J98" s="3" t="s">
        <v>4</v>
      </c>
      <c r="K98" s="81" t="s">
        <v>4</v>
      </c>
      <c r="L98" s="81" t="s">
        <v>4</v>
      </c>
      <c r="M98" s="79" t="s">
        <v>118</v>
      </c>
      <c r="N98" s="79" t="s">
        <v>118</v>
      </c>
      <c r="O98" s="80">
        <v>53.8</v>
      </c>
      <c r="P98" s="80" t="s">
        <v>366</v>
      </c>
      <c r="Q98" s="6">
        <v>200</v>
      </c>
      <c r="R98" s="80">
        <v>10760</v>
      </c>
      <c r="S98" s="80" t="s">
        <v>367</v>
      </c>
    </row>
    <row r="99" spans="1:19" ht="12" customHeight="1" x14ac:dyDescent="0.2">
      <c r="A99" s="78" t="s">
        <v>368</v>
      </c>
      <c r="B99" s="78" t="s">
        <v>368</v>
      </c>
      <c r="C99" s="78" t="s">
        <v>368</v>
      </c>
      <c r="D99" s="78" t="s">
        <v>368</v>
      </c>
      <c r="E99" s="78" t="s">
        <v>373</v>
      </c>
      <c r="F99" s="78" t="s">
        <v>373</v>
      </c>
      <c r="G99" s="78" t="s">
        <v>373</v>
      </c>
      <c r="H99" s="81" t="s">
        <v>4</v>
      </c>
      <c r="I99" s="81" t="s">
        <v>4</v>
      </c>
      <c r="J99" s="3" t="s">
        <v>4</v>
      </c>
      <c r="K99" s="81" t="s">
        <v>4</v>
      </c>
      <c r="L99" s="81" t="s">
        <v>4</v>
      </c>
      <c r="M99" s="79" t="s">
        <v>118</v>
      </c>
      <c r="N99" s="79" t="s">
        <v>118</v>
      </c>
      <c r="O99" s="80">
        <v>550</v>
      </c>
      <c r="P99" s="80" t="s">
        <v>382</v>
      </c>
      <c r="Q99" s="8">
        <v>12</v>
      </c>
      <c r="R99" s="80">
        <v>6600</v>
      </c>
      <c r="S99" s="80" t="s">
        <v>572</v>
      </c>
    </row>
    <row r="100" spans="1:19" ht="12" customHeight="1" x14ac:dyDescent="0.2">
      <c r="A100" s="78" t="s">
        <v>384</v>
      </c>
      <c r="B100" s="78" t="s">
        <v>384</v>
      </c>
      <c r="C100" s="78" t="s">
        <v>384</v>
      </c>
      <c r="D100" s="78" t="s">
        <v>384</v>
      </c>
      <c r="E100" s="78" t="s">
        <v>389</v>
      </c>
      <c r="F100" s="78" t="s">
        <v>389</v>
      </c>
      <c r="G100" s="78" t="s">
        <v>389</v>
      </c>
      <c r="H100" s="81" t="s">
        <v>4</v>
      </c>
      <c r="I100" s="81" t="s">
        <v>4</v>
      </c>
      <c r="J100" s="3" t="s">
        <v>4</v>
      </c>
      <c r="K100" s="81" t="s">
        <v>4</v>
      </c>
      <c r="L100" s="81" t="s">
        <v>4</v>
      </c>
      <c r="M100" s="79" t="s">
        <v>118</v>
      </c>
      <c r="N100" s="79" t="s">
        <v>118</v>
      </c>
      <c r="O100" s="80">
        <v>52.9</v>
      </c>
      <c r="P100" s="80" t="s">
        <v>289</v>
      </c>
      <c r="Q100" s="6">
        <v>100</v>
      </c>
      <c r="R100" s="80">
        <v>5290</v>
      </c>
      <c r="S100" s="80" t="s">
        <v>948</v>
      </c>
    </row>
    <row r="101" spans="1:19" ht="12" customHeight="1" x14ac:dyDescent="0.2">
      <c r="A101" s="78" t="s">
        <v>384</v>
      </c>
      <c r="B101" s="78" t="s">
        <v>384</v>
      </c>
      <c r="C101" s="78" t="s">
        <v>384</v>
      </c>
      <c r="D101" s="78" t="s">
        <v>384</v>
      </c>
      <c r="E101" s="78" t="s">
        <v>389</v>
      </c>
      <c r="F101" s="78" t="s">
        <v>389</v>
      </c>
      <c r="G101" s="78" t="s">
        <v>389</v>
      </c>
      <c r="H101" s="81" t="s">
        <v>4</v>
      </c>
      <c r="I101" s="81" t="s">
        <v>4</v>
      </c>
      <c r="J101" s="3" t="s">
        <v>4</v>
      </c>
      <c r="K101" s="81" t="s">
        <v>4</v>
      </c>
      <c r="L101" s="81" t="s">
        <v>4</v>
      </c>
      <c r="M101" s="79" t="s">
        <v>118</v>
      </c>
      <c r="N101" s="79" t="s">
        <v>118</v>
      </c>
      <c r="O101" s="80">
        <v>54</v>
      </c>
      <c r="P101" s="80" t="s">
        <v>673</v>
      </c>
      <c r="Q101" s="6">
        <v>60</v>
      </c>
      <c r="R101" s="80">
        <v>3240</v>
      </c>
      <c r="S101" s="80" t="s">
        <v>1076</v>
      </c>
    </row>
    <row r="102" spans="1:19" ht="12" customHeight="1" x14ac:dyDescent="0.2">
      <c r="A102" s="83" t="s">
        <v>121</v>
      </c>
      <c r="B102" s="83" t="s">
        <v>121</v>
      </c>
      <c r="C102" s="83" t="s">
        <v>121</v>
      </c>
      <c r="D102" s="83" t="s">
        <v>121</v>
      </c>
      <c r="E102" s="83" t="s">
        <v>121</v>
      </c>
      <c r="F102" s="83" t="s">
        <v>121</v>
      </c>
      <c r="G102" s="83" t="s">
        <v>121</v>
      </c>
      <c r="H102" s="83" t="s">
        <v>121</v>
      </c>
      <c r="I102" s="83" t="s">
        <v>121</v>
      </c>
      <c r="J102" s="83" t="s">
        <v>121</v>
      </c>
      <c r="K102" s="83" t="s">
        <v>121</v>
      </c>
      <c r="L102" s="83" t="s">
        <v>121</v>
      </c>
      <c r="M102" s="83" t="s">
        <v>121</v>
      </c>
      <c r="N102" s="83" t="s">
        <v>121</v>
      </c>
      <c r="O102" s="83" t="s">
        <v>121</v>
      </c>
      <c r="P102" s="83" t="s">
        <v>121</v>
      </c>
      <c r="Q102" s="83" t="s">
        <v>121</v>
      </c>
      <c r="R102" s="82">
        <v>25890</v>
      </c>
      <c r="S102" s="82" t="s">
        <v>1085</v>
      </c>
    </row>
    <row r="103" spans="1:19" ht="12" customHeight="1" x14ac:dyDescent="0.2">
      <c r="A103" s="83" t="s">
        <v>123</v>
      </c>
      <c r="B103" s="83" t="s">
        <v>123</v>
      </c>
      <c r="C103" s="83" t="s">
        <v>123</v>
      </c>
      <c r="D103" s="83" t="s">
        <v>123</v>
      </c>
      <c r="E103" s="83" t="s">
        <v>123</v>
      </c>
      <c r="F103" s="83" t="s">
        <v>123</v>
      </c>
      <c r="G103" s="83" t="s">
        <v>123</v>
      </c>
      <c r="H103" s="83" t="s">
        <v>123</v>
      </c>
      <c r="I103" s="83" t="s">
        <v>123</v>
      </c>
      <c r="J103" s="83" t="s">
        <v>123</v>
      </c>
      <c r="K103" s="83" t="s">
        <v>123</v>
      </c>
      <c r="L103" s="83" t="s">
        <v>123</v>
      </c>
      <c r="M103" s="83" t="s">
        <v>123</v>
      </c>
      <c r="N103" s="83" t="s">
        <v>123</v>
      </c>
      <c r="O103" s="83" t="s">
        <v>123</v>
      </c>
      <c r="P103" s="83" t="s">
        <v>123</v>
      </c>
      <c r="Q103" s="83" t="s">
        <v>123</v>
      </c>
      <c r="R103" s="82">
        <v>25890</v>
      </c>
      <c r="S103" s="82" t="s">
        <v>1085</v>
      </c>
    </row>
    <row r="104" spans="1:19" ht="12" customHeight="1" x14ac:dyDescent="0.2">
      <c r="A104" s="83" t="s">
        <v>135</v>
      </c>
      <c r="B104" s="83" t="s">
        <v>135</v>
      </c>
      <c r="C104" s="83" t="s">
        <v>135</v>
      </c>
      <c r="D104" s="83" t="s">
        <v>135</v>
      </c>
      <c r="E104" s="83" t="s">
        <v>135</v>
      </c>
      <c r="F104" s="83" t="s">
        <v>135</v>
      </c>
      <c r="G104" s="83" t="s">
        <v>135</v>
      </c>
      <c r="H104" s="83" t="s">
        <v>135</v>
      </c>
      <c r="I104" s="83" t="s">
        <v>135</v>
      </c>
      <c r="J104" s="83" t="s">
        <v>135</v>
      </c>
      <c r="K104" s="83" t="s">
        <v>135</v>
      </c>
      <c r="L104" s="83" t="s">
        <v>135</v>
      </c>
      <c r="M104" s="83" t="s">
        <v>135</v>
      </c>
      <c r="N104" s="83" t="s">
        <v>135</v>
      </c>
      <c r="O104" s="83" t="s">
        <v>135</v>
      </c>
      <c r="P104" s="83" t="s">
        <v>135</v>
      </c>
      <c r="Q104" s="83" t="s">
        <v>135</v>
      </c>
      <c r="R104" s="82">
        <v>25890</v>
      </c>
      <c r="S104" s="82" t="s">
        <v>1085</v>
      </c>
    </row>
    <row r="105" spans="1:19" ht="11.45" customHeight="1" x14ac:dyDescent="0.2">
      <c r="A105" s="74" t="s">
        <v>1108</v>
      </c>
      <c r="B105" s="74" t="s">
        <v>1108</v>
      </c>
      <c r="C105" s="74" t="s">
        <v>1108</v>
      </c>
      <c r="D105" s="74" t="s">
        <v>1108</v>
      </c>
      <c r="E105" s="74" t="s">
        <v>1108</v>
      </c>
      <c r="F105" s="74" t="s">
        <v>1108</v>
      </c>
      <c r="G105" s="74" t="s">
        <v>1108</v>
      </c>
      <c r="H105" s="74" t="s">
        <v>1108</v>
      </c>
      <c r="I105" s="74" t="s">
        <v>1108</v>
      </c>
      <c r="J105" s="74" t="s">
        <v>1108</v>
      </c>
      <c r="K105" s="74" t="s">
        <v>1108</v>
      </c>
      <c r="L105" s="74" t="s">
        <v>1108</v>
      </c>
      <c r="M105" s="74" t="s">
        <v>1108</v>
      </c>
      <c r="N105" s="74" t="s">
        <v>1108</v>
      </c>
      <c r="O105" s="74" t="s">
        <v>1108</v>
      </c>
      <c r="P105" s="74" t="s">
        <v>1108</v>
      </c>
      <c r="Q105" s="74" t="s">
        <v>1108</v>
      </c>
      <c r="R105" s="74" t="s">
        <v>1108</v>
      </c>
      <c r="S105" s="74" t="s">
        <v>1108</v>
      </c>
    </row>
    <row r="106" spans="1:19" ht="11.45" customHeight="1" x14ac:dyDescent="0.2">
      <c r="A106" s="75" t="s">
        <v>53</v>
      </c>
      <c r="B106" s="75" t="s">
        <v>53</v>
      </c>
      <c r="C106" s="75" t="s">
        <v>53</v>
      </c>
      <c r="D106" s="75" t="s">
        <v>53</v>
      </c>
      <c r="E106" s="75" t="s">
        <v>53</v>
      </c>
      <c r="F106" s="75" t="s">
        <v>53</v>
      </c>
      <c r="G106" s="75" t="s">
        <v>53</v>
      </c>
      <c r="H106" s="75" t="s">
        <v>53</v>
      </c>
      <c r="I106" s="75" t="s">
        <v>53</v>
      </c>
      <c r="J106" s="75" t="s">
        <v>53</v>
      </c>
      <c r="K106" s="75" t="s">
        <v>53</v>
      </c>
      <c r="L106" s="75" t="s">
        <v>53</v>
      </c>
      <c r="M106" s="75" t="s">
        <v>53</v>
      </c>
      <c r="N106" s="75" t="s">
        <v>53</v>
      </c>
      <c r="O106" s="75" t="s">
        <v>53</v>
      </c>
      <c r="P106" s="75" t="s">
        <v>53</v>
      </c>
      <c r="Q106" s="75" t="s">
        <v>53</v>
      </c>
      <c r="R106" s="75" t="s">
        <v>53</v>
      </c>
      <c r="S106" s="75" t="s">
        <v>53</v>
      </c>
    </row>
    <row r="107" spans="1:19" ht="13.5" customHeight="1" x14ac:dyDescent="0.2">
      <c r="A107" s="84" t="s">
        <v>73</v>
      </c>
      <c r="B107" s="84" t="s">
        <v>73</v>
      </c>
      <c r="C107" s="84" t="s">
        <v>73</v>
      </c>
      <c r="D107" s="84" t="s">
        <v>73</v>
      </c>
      <c r="E107" s="84" t="s">
        <v>73</v>
      </c>
      <c r="F107" s="84" t="s">
        <v>73</v>
      </c>
      <c r="G107" s="84" t="s">
        <v>73</v>
      </c>
      <c r="H107" s="84" t="s">
        <v>73</v>
      </c>
      <c r="I107" s="84" t="s">
        <v>73</v>
      </c>
      <c r="J107" s="84" t="s">
        <v>73</v>
      </c>
      <c r="K107" s="84" t="s">
        <v>73</v>
      </c>
      <c r="L107" s="84" t="s">
        <v>73</v>
      </c>
      <c r="M107" s="84" t="s">
        <v>73</v>
      </c>
      <c r="N107" s="84" t="s">
        <v>73</v>
      </c>
      <c r="O107" s="84" t="s">
        <v>73</v>
      </c>
      <c r="P107" s="84" t="s">
        <v>73</v>
      </c>
      <c r="Q107" s="84" t="s">
        <v>73</v>
      </c>
      <c r="R107" s="84" t="s">
        <v>73</v>
      </c>
      <c r="S107" s="84" t="s">
        <v>73</v>
      </c>
    </row>
    <row r="108" spans="1:19" ht="14.25" customHeight="1" x14ac:dyDescent="0.2">
      <c r="A108" s="76" t="s">
        <v>93</v>
      </c>
      <c r="B108" s="76" t="s">
        <v>93</v>
      </c>
      <c r="C108" s="76" t="s">
        <v>93</v>
      </c>
      <c r="D108" s="76" t="s">
        <v>93</v>
      </c>
      <c r="E108" s="76" t="s">
        <v>94</v>
      </c>
      <c r="F108" s="76" t="s">
        <v>94</v>
      </c>
      <c r="G108" s="76" t="s">
        <v>94</v>
      </c>
      <c r="H108" s="77" t="s">
        <v>95</v>
      </c>
      <c r="I108" s="77" t="s">
        <v>95</v>
      </c>
      <c r="J108" s="12" t="s">
        <v>97</v>
      </c>
      <c r="K108" s="77" t="s">
        <v>98</v>
      </c>
      <c r="L108" s="77" t="s">
        <v>98</v>
      </c>
      <c r="M108" s="76" t="s">
        <v>99</v>
      </c>
      <c r="N108" s="76" t="s">
        <v>99</v>
      </c>
      <c r="O108" s="76" t="s">
        <v>100</v>
      </c>
      <c r="P108" s="76" t="s">
        <v>100</v>
      </c>
      <c r="Q108" s="11" t="s">
        <v>102</v>
      </c>
      <c r="R108" s="76" t="s">
        <v>103</v>
      </c>
      <c r="S108" s="76" t="s">
        <v>103</v>
      </c>
    </row>
    <row r="109" spans="1:19" ht="12" customHeight="1" x14ac:dyDescent="0.2">
      <c r="A109" s="78" t="s">
        <v>351</v>
      </c>
      <c r="B109" s="78" t="s">
        <v>351</v>
      </c>
      <c r="C109" s="78" t="s">
        <v>351</v>
      </c>
      <c r="D109" s="78" t="s">
        <v>351</v>
      </c>
      <c r="E109" s="78" t="s">
        <v>356</v>
      </c>
      <c r="F109" s="78" t="s">
        <v>356</v>
      </c>
      <c r="G109" s="78" t="s">
        <v>356</v>
      </c>
      <c r="H109" s="81" t="s">
        <v>4</v>
      </c>
      <c r="I109" s="81" t="s">
        <v>4</v>
      </c>
      <c r="J109" s="3" t="s">
        <v>4</v>
      </c>
      <c r="K109" s="81" t="s">
        <v>4</v>
      </c>
      <c r="L109" s="81" t="s">
        <v>4</v>
      </c>
      <c r="M109" s="79" t="s">
        <v>118</v>
      </c>
      <c r="N109" s="79" t="s">
        <v>118</v>
      </c>
      <c r="O109" s="80">
        <v>53.8</v>
      </c>
      <c r="P109" s="80" t="s">
        <v>366</v>
      </c>
      <c r="Q109" s="6">
        <v>5</v>
      </c>
      <c r="R109" s="80">
        <v>269</v>
      </c>
      <c r="S109" s="80" t="s">
        <v>1176</v>
      </c>
    </row>
    <row r="110" spans="1:19" ht="12" customHeight="1" x14ac:dyDescent="0.2">
      <c r="A110" s="78" t="s">
        <v>351</v>
      </c>
      <c r="B110" s="78" t="s">
        <v>351</v>
      </c>
      <c r="C110" s="78" t="s">
        <v>351</v>
      </c>
      <c r="D110" s="78" t="s">
        <v>351</v>
      </c>
      <c r="E110" s="78" t="s">
        <v>356</v>
      </c>
      <c r="F110" s="78" t="s">
        <v>356</v>
      </c>
      <c r="G110" s="78" t="s">
        <v>356</v>
      </c>
      <c r="H110" s="81" t="s">
        <v>4</v>
      </c>
      <c r="I110" s="81" t="s">
        <v>4</v>
      </c>
      <c r="J110" s="3" t="s">
        <v>4</v>
      </c>
      <c r="K110" s="81" t="s">
        <v>4</v>
      </c>
      <c r="L110" s="81" t="s">
        <v>4</v>
      </c>
      <c r="M110" s="79" t="s">
        <v>118</v>
      </c>
      <c r="N110" s="79" t="s">
        <v>118</v>
      </c>
      <c r="O110" s="80">
        <v>53.8</v>
      </c>
      <c r="P110" s="80" t="s">
        <v>366</v>
      </c>
      <c r="Q110" s="6">
        <v>395</v>
      </c>
      <c r="R110" s="80">
        <v>21251</v>
      </c>
      <c r="S110" s="80" t="s">
        <v>1193</v>
      </c>
    </row>
    <row r="111" spans="1:19" ht="12" customHeight="1" x14ac:dyDescent="0.2">
      <c r="A111" s="78" t="s">
        <v>1194</v>
      </c>
      <c r="B111" s="78" t="s">
        <v>1194</v>
      </c>
      <c r="C111" s="78" t="s">
        <v>1194</v>
      </c>
      <c r="D111" s="78" t="s">
        <v>1194</v>
      </c>
      <c r="E111" s="78" t="s">
        <v>1199</v>
      </c>
      <c r="F111" s="78" t="s">
        <v>1199</v>
      </c>
      <c r="G111" s="78" t="s">
        <v>1199</v>
      </c>
      <c r="H111" s="81" t="s">
        <v>4</v>
      </c>
      <c r="I111" s="81" t="s">
        <v>4</v>
      </c>
      <c r="J111" s="3" t="s">
        <v>4</v>
      </c>
      <c r="K111" s="81" t="s">
        <v>4</v>
      </c>
      <c r="L111" s="81" t="s">
        <v>4</v>
      </c>
      <c r="M111" s="79" t="s">
        <v>118</v>
      </c>
      <c r="N111" s="79" t="s">
        <v>118</v>
      </c>
      <c r="O111" s="80">
        <v>482.5</v>
      </c>
      <c r="P111" s="80" t="s">
        <v>1203</v>
      </c>
      <c r="Q111" s="8">
        <v>2</v>
      </c>
      <c r="R111" s="80">
        <v>965</v>
      </c>
      <c r="S111" s="80" t="s">
        <v>1204</v>
      </c>
    </row>
    <row r="112" spans="1:19" ht="12" customHeight="1" x14ac:dyDescent="0.2">
      <c r="A112" s="78" t="s">
        <v>1205</v>
      </c>
      <c r="B112" s="78" t="s">
        <v>1205</v>
      </c>
      <c r="C112" s="78" t="s">
        <v>1205</v>
      </c>
      <c r="D112" s="78" t="s">
        <v>1205</v>
      </c>
      <c r="E112" s="78" t="s">
        <v>1210</v>
      </c>
      <c r="F112" s="78" t="s">
        <v>1210</v>
      </c>
      <c r="G112" s="78" t="s">
        <v>1210</v>
      </c>
      <c r="H112" s="81" t="s">
        <v>4</v>
      </c>
      <c r="I112" s="81" t="s">
        <v>4</v>
      </c>
      <c r="J112" s="3" t="s">
        <v>4</v>
      </c>
      <c r="K112" s="81" t="s">
        <v>4</v>
      </c>
      <c r="L112" s="81" t="s">
        <v>4</v>
      </c>
      <c r="M112" s="79" t="s">
        <v>118</v>
      </c>
      <c r="N112" s="79" t="s">
        <v>118</v>
      </c>
      <c r="O112" s="80">
        <v>380</v>
      </c>
      <c r="P112" s="80" t="s">
        <v>1215</v>
      </c>
      <c r="Q112" s="8">
        <v>5</v>
      </c>
      <c r="R112" s="80">
        <v>1900</v>
      </c>
      <c r="S112" s="80" t="s">
        <v>1216</v>
      </c>
    </row>
    <row r="113" spans="1:19" ht="22.7" customHeight="1" x14ac:dyDescent="0.2">
      <c r="A113" s="78" t="s">
        <v>1217</v>
      </c>
      <c r="B113" s="78" t="s">
        <v>1217</v>
      </c>
      <c r="C113" s="78" t="s">
        <v>1217</v>
      </c>
      <c r="D113" s="78" t="s">
        <v>1217</v>
      </c>
      <c r="E113" s="78" t="s">
        <v>1222</v>
      </c>
      <c r="F113" s="78" t="s">
        <v>1222</v>
      </c>
      <c r="G113" s="78" t="s">
        <v>1222</v>
      </c>
      <c r="H113" s="81" t="s">
        <v>4</v>
      </c>
      <c r="I113" s="81" t="s">
        <v>4</v>
      </c>
      <c r="J113" s="3" t="s">
        <v>4</v>
      </c>
      <c r="K113" s="81" t="s">
        <v>4</v>
      </c>
      <c r="L113" s="81" t="s">
        <v>4</v>
      </c>
      <c r="M113" s="79" t="s">
        <v>118</v>
      </c>
      <c r="N113" s="79" t="s">
        <v>118</v>
      </c>
      <c r="O113" s="80">
        <v>44</v>
      </c>
      <c r="P113" s="80" t="s">
        <v>1227</v>
      </c>
      <c r="Q113" s="6">
        <v>500</v>
      </c>
      <c r="R113" s="80">
        <v>22000</v>
      </c>
      <c r="S113" s="80" t="s">
        <v>1228</v>
      </c>
    </row>
    <row r="114" spans="1:19" ht="12" customHeight="1" x14ac:dyDescent="0.2">
      <c r="A114" s="78" t="s">
        <v>368</v>
      </c>
      <c r="B114" s="78" t="s">
        <v>368</v>
      </c>
      <c r="C114" s="78" t="s">
        <v>368</v>
      </c>
      <c r="D114" s="78" t="s">
        <v>368</v>
      </c>
      <c r="E114" s="78" t="s">
        <v>373</v>
      </c>
      <c r="F114" s="78" t="s">
        <v>373</v>
      </c>
      <c r="G114" s="78" t="s">
        <v>373</v>
      </c>
      <c r="H114" s="81" t="s">
        <v>4</v>
      </c>
      <c r="I114" s="81" t="s">
        <v>4</v>
      </c>
      <c r="J114" s="3" t="s">
        <v>4</v>
      </c>
      <c r="K114" s="81" t="s">
        <v>4</v>
      </c>
      <c r="L114" s="81" t="s">
        <v>4</v>
      </c>
      <c r="M114" s="79" t="s">
        <v>118</v>
      </c>
      <c r="N114" s="79" t="s">
        <v>118</v>
      </c>
      <c r="O114" s="80">
        <v>550</v>
      </c>
      <c r="P114" s="80" t="s">
        <v>382</v>
      </c>
      <c r="Q114" s="8">
        <v>12</v>
      </c>
      <c r="R114" s="80">
        <v>6600</v>
      </c>
      <c r="S114" s="80" t="s">
        <v>572</v>
      </c>
    </row>
    <row r="115" spans="1:19" ht="12" customHeight="1" x14ac:dyDescent="0.2">
      <c r="A115" s="78" t="s">
        <v>1243</v>
      </c>
      <c r="B115" s="78" t="s">
        <v>1243</v>
      </c>
      <c r="C115" s="78" t="s">
        <v>1243</v>
      </c>
      <c r="D115" s="78" t="s">
        <v>1243</v>
      </c>
      <c r="E115" s="78" t="s">
        <v>1248</v>
      </c>
      <c r="F115" s="78" t="s">
        <v>1248</v>
      </c>
      <c r="G115" s="78" t="s">
        <v>1248</v>
      </c>
      <c r="H115" s="81" t="s">
        <v>4</v>
      </c>
      <c r="I115" s="81" t="s">
        <v>4</v>
      </c>
      <c r="J115" s="3" t="s">
        <v>4</v>
      </c>
      <c r="K115" s="81" t="s">
        <v>4</v>
      </c>
      <c r="L115" s="81" t="s">
        <v>4</v>
      </c>
      <c r="M115" s="79" t="s">
        <v>118</v>
      </c>
      <c r="N115" s="79" t="s">
        <v>118</v>
      </c>
      <c r="O115" s="80">
        <v>61</v>
      </c>
      <c r="P115" s="80" t="s">
        <v>1257</v>
      </c>
      <c r="Q115" s="6">
        <v>8</v>
      </c>
      <c r="R115" s="80">
        <v>488</v>
      </c>
      <c r="S115" s="80" t="s">
        <v>1258</v>
      </c>
    </row>
    <row r="116" spans="1:19" ht="12" customHeight="1" x14ac:dyDescent="0.2">
      <c r="A116" s="78" t="s">
        <v>384</v>
      </c>
      <c r="B116" s="78" t="s">
        <v>384</v>
      </c>
      <c r="C116" s="78" t="s">
        <v>384</v>
      </c>
      <c r="D116" s="78" t="s">
        <v>384</v>
      </c>
      <c r="E116" s="78" t="s">
        <v>389</v>
      </c>
      <c r="F116" s="78" t="s">
        <v>389</v>
      </c>
      <c r="G116" s="78" t="s">
        <v>389</v>
      </c>
      <c r="H116" s="81" t="s">
        <v>4</v>
      </c>
      <c r="I116" s="81" t="s">
        <v>4</v>
      </c>
      <c r="J116" s="3" t="s">
        <v>4</v>
      </c>
      <c r="K116" s="81" t="s">
        <v>4</v>
      </c>
      <c r="L116" s="81" t="s">
        <v>4</v>
      </c>
      <c r="M116" s="79" t="s">
        <v>118</v>
      </c>
      <c r="N116" s="79" t="s">
        <v>118</v>
      </c>
      <c r="O116" s="80">
        <v>54</v>
      </c>
      <c r="P116" s="80" t="s">
        <v>673</v>
      </c>
      <c r="Q116" s="6">
        <v>100</v>
      </c>
      <c r="R116" s="80">
        <v>5400</v>
      </c>
      <c r="S116" s="80" t="s">
        <v>1270</v>
      </c>
    </row>
    <row r="117" spans="1:19" ht="12" customHeight="1" x14ac:dyDescent="0.2">
      <c r="A117" s="78" t="s">
        <v>1271</v>
      </c>
      <c r="B117" s="78" t="s">
        <v>1271</v>
      </c>
      <c r="C117" s="78" t="s">
        <v>1271</v>
      </c>
      <c r="D117" s="78" t="s">
        <v>1271</v>
      </c>
      <c r="E117" s="78" t="s">
        <v>1276</v>
      </c>
      <c r="F117" s="78" t="s">
        <v>1276</v>
      </c>
      <c r="G117" s="78" t="s">
        <v>1276</v>
      </c>
      <c r="H117" s="81" t="s">
        <v>4</v>
      </c>
      <c r="I117" s="81" t="s">
        <v>4</v>
      </c>
      <c r="J117" s="3" t="s">
        <v>4</v>
      </c>
      <c r="K117" s="81" t="s">
        <v>4</v>
      </c>
      <c r="L117" s="81" t="s">
        <v>4</v>
      </c>
      <c r="M117" s="79" t="s">
        <v>1284</v>
      </c>
      <c r="N117" s="79" t="s">
        <v>1284</v>
      </c>
      <c r="O117" s="80">
        <v>140</v>
      </c>
      <c r="P117" s="80" t="s">
        <v>1285</v>
      </c>
      <c r="Q117" s="8">
        <v>4</v>
      </c>
      <c r="R117" s="80">
        <v>560</v>
      </c>
      <c r="S117" s="80" t="s">
        <v>1286</v>
      </c>
    </row>
    <row r="118" spans="1:19" ht="12" customHeight="1" x14ac:dyDescent="0.2">
      <c r="A118" s="78" t="s">
        <v>1287</v>
      </c>
      <c r="B118" s="78" t="s">
        <v>1287</v>
      </c>
      <c r="C118" s="78" t="s">
        <v>1287</v>
      </c>
      <c r="D118" s="78" t="s">
        <v>1287</v>
      </c>
      <c r="E118" s="78" t="s">
        <v>1292</v>
      </c>
      <c r="F118" s="78" t="s">
        <v>1292</v>
      </c>
      <c r="G118" s="78" t="s">
        <v>1292</v>
      </c>
      <c r="H118" s="81" t="s">
        <v>4</v>
      </c>
      <c r="I118" s="81" t="s">
        <v>4</v>
      </c>
      <c r="J118" s="3" t="s">
        <v>4</v>
      </c>
      <c r="K118" s="81" t="s">
        <v>4</v>
      </c>
      <c r="L118" s="81" t="s">
        <v>4</v>
      </c>
      <c r="M118" s="79" t="s">
        <v>118</v>
      </c>
      <c r="N118" s="79" t="s">
        <v>118</v>
      </c>
      <c r="O118" s="80">
        <v>250</v>
      </c>
      <c r="P118" s="80" t="s">
        <v>1295</v>
      </c>
      <c r="Q118" s="8">
        <v>0.6</v>
      </c>
      <c r="R118" s="80">
        <v>150</v>
      </c>
      <c r="S118" s="80" t="s">
        <v>1296</v>
      </c>
    </row>
    <row r="119" spans="1:19" ht="12" customHeight="1" x14ac:dyDescent="0.2">
      <c r="A119" s="83" t="s">
        <v>121</v>
      </c>
      <c r="B119" s="83" t="s">
        <v>121</v>
      </c>
      <c r="C119" s="83" t="s">
        <v>121</v>
      </c>
      <c r="D119" s="83" t="s">
        <v>121</v>
      </c>
      <c r="E119" s="83" t="s">
        <v>121</v>
      </c>
      <c r="F119" s="83" t="s">
        <v>121</v>
      </c>
      <c r="G119" s="83" t="s">
        <v>121</v>
      </c>
      <c r="H119" s="83" t="s">
        <v>121</v>
      </c>
      <c r="I119" s="83" t="s">
        <v>121</v>
      </c>
      <c r="J119" s="83" t="s">
        <v>121</v>
      </c>
      <c r="K119" s="83" t="s">
        <v>121</v>
      </c>
      <c r="L119" s="83" t="s">
        <v>121</v>
      </c>
      <c r="M119" s="83" t="s">
        <v>121</v>
      </c>
      <c r="N119" s="83" t="s">
        <v>121</v>
      </c>
      <c r="O119" s="83" t="s">
        <v>121</v>
      </c>
      <c r="P119" s="83" t="s">
        <v>121</v>
      </c>
      <c r="Q119" s="83" t="s">
        <v>121</v>
      </c>
      <c r="R119" s="82">
        <v>59583</v>
      </c>
      <c r="S119" s="82" t="s">
        <v>1298</v>
      </c>
    </row>
    <row r="120" spans="1:19" ht="12" customHeight="1" x14ac:dyDescent="0.2">
      <c r="A120" s="83" t="s">
        <v>123</v>
      </c>
      <c r="B120" s="83" t="s">
        <v>123</v>
      </c>
      <c r="C120" s="83" t="s">
        <v>123</v>
      </c>
      <c r="D120" s="83" t="s">
        <v>123</v>
      </c>
      <c r="E120" s="83" t="s">
        <v>123</v>
      </c>
      <c r="F120" s="83" t="s">
        <v>123</v>
      </c>
      <c r="G120" s="83" t="s">
        <v>123</v>
      </c>
      <c r="H120" s="83" t="s">
        <v>123</v>
      </c>
      <c r="I120" s="83" t="s">
        <v>123</v>
      </c>
      <c r="J120" s="83" t="s">
        <v>123</v>
      </c>
      <c r="K120" s="83" t="s">
        <v>123</v>
      </c>
      <c r="L120" s="83" t="s">
        <v>123</v>
      </c>
      <c r="M120" s="83" t="s">
        <v>123</v>
      </c>
      <c r="N120" s="83" t="s">
        <v>123</v>
      </c>
      <c r="O120" s="83" t="s">
        <v>123</v>
      </c>
      <c r="P120" s="83" t="s">
        <v>123</v>
      </c>
      <c r="Q120" s="83" t="s">
        <v>123</v>
      </c>
      <c r="R120" s="82">
        <v>59583</v>
      </c>
      <c r="S120" s="82" t="s">
        <v>1298</v>
      </c>
    </row>
    <row r="121" spans="1:19" ht="12" customHeight="1" x14ac:dyDescent="0.2">
      <c r="A121" s="83" t="s">
        <v>135</v>
      </c>
      <c r="B121" s="83" t="s">
        <v>135</v>
      </c>
      <c r="C121" s="83" t="s">
        <v>135</v>
      </c>
      <c r="D121" s="83" t="s">
        <v>135</v>
      </c>
      <c r="E121" s="83" t="s">
        <v>135</v>
      </c>
      <c r="F121" s="83" t="s">
        <v>135</v>
      </c>
      <c r="G121" s="83" t="s">
        <v>135</v>
      </c>
      <c r="H121" s="83" t="s">
        <v>135</v>
      </c>
      <c r="I121" s="83" t="s">
        <v>135</v>
      </c>
      <c r="J121" s="83" t="s">
        <v>135</v>
      </c>
      <c r="K121" s="83" t="s">
        <v>135</v>
      </c>
      <c r="L121" s="83" t="s">
        <v>135</v>
      </c>
      <c r="M121" s="83" t="s">
        <v>135</v>
      </c>
      <c r="N121" s="83" t="s">
        <v>135</v>
      </c>
      <c r="O121" s="83" t="s">
        <v>135</v>
      </c>
      <c r="P121" s="83" t="s">
        <v>135</v>
      </c>
      <c r="Q121" s="83" t="s">
        <v>135</v>
      </c>
      <c r="R121" s="82">
        <v>59583</v>
      </c>
      <c r="S121" s="82" t="s">
        <v>1298</v>
      </c>
    </row>
    <row r="122" spans="1:19" ht="11.45" customHeight="1" x14ac:dyDescent="0.2">
      <c r="A122" s="74" t="s">
        <v>1303</v>
      </c>
      <c r="B122" s="74" t="s">
        <v>1303</v>
      </c>
      <c r="C122" s="74" t="s">
        <v>1303</v>
      </c>
      <c r="D122" s="74" t="s">
        <v>1303</v>
      </c>
      <c r="E122" s="74" t="s">
        <v>1303</v>
      </c>
      <c r="F122" s="74" t="s">
        <v>1303</v>
      </c>
      <c r="G122" s="74" t="s">
        <v>1303</v>
      </c>
      <c r="H122" s="74" t="s">
        <v>1303</v>
      </c>
      <c r="I122" s="74" t="s">
        <v>1303</v>
      </c>
      <c r="J122" s="74" t="s">
        <v>1303</v>
      </c>
      <c r="K122" s="74" t="s">
        <v>1303</v>
      </c>
      <c r="L122" s="74" t="s">
        <v>1303</v>
      </c>
      <c r="M122" s="74" t="s">
        <v>1303</v>
      </c>
      <c r="N122" s="74" t="s">
        <v>1303</v>
      </c>
      <c r="O122" s="74" t="s">
        <v>1303</v>
      </c>
      <c r="P122" s="74" t="s">
        <v>1303</v>
      </c>
      <c r="Q122" s="74" t="s">
        <v>1303</v>
      </c>
      <c r="R122" s="74" t="s">
        <v>1303</v>
      </c>
      <c r="S122" s="74" t="s">
        <v>1303</v>
      </c>
    </row>
    <row r="123" spans="1:19" ht="11.45" customHeight="1" x14ac:dyDescent="0.2">
      <c r="A123" s="75" t="s">
        <v>53</v>
      </c>
      <c r="B123" s="75" t="s">
        <v>53</v>
      </c>
      <c r="C123" s="75" t="s">
        <v>53</v>
      </c>
      <c r="D123" s="75" t="s">
        <v>53</v>
      </c>
      <c r="E123" s="75" t="s">
        <v>53</v>
      </c>
      <c r="F123" s="75" t="s">
        <v>53</v>
      </c>
      <c r="G123" s="75" t="s">
        <v>53</v>
      </c>
      <c r="H123" s="75" t="s">
        <v>53</v>
      </c>
      <c r="I123" s="75" t="s">
        <v>53</v>
      </c>
      <c r="J123" s="75" t="s">
        <v>53</v>
      </c>
      <c r="K123" s="75" t="s">
        <v>53</v>
      </c>
      <c r="L123" s="75" t="s">
        <v>53</v>
      </c>
      <c r="M123" s="75" t="s">
        <v>53</v>
      </c>
      <c r="N123" s="75" t="s">
        <v>53</v>
      </c>
      <c r="O123" s="75" t="s">
        <v>53</v>
      </c>
      <c r="P123" s="75" t="s">
        <v>53</v>
      </c>
      <c r="Q123" s="75" t="s">
        <v>53</v>
      </c>
      <c r="R123" s="75" t="s">
        <v>53</v>
      </c>
      <c r="S123" s="75" t="s">
        <v>53</v>
      </c>
    </row>
    <row r="124" spans="1:19" ht="13.5" customHeight="1" x14ac:dyDescent="0.2">
      <c r="A124" s="84" t="s">
        <v>73</v>
      </c>
      <c r="B124" s="84" t="s">
        <v>73</v>
      </c>
      <c r="C124" s="84" t="s">
        <v>73</v>
      </c>
      <c r="D124" s="84" t="s">
        <v>73</v>
      </c>
      <c r="E124" s="84" t="s">
        <v>73</v>
      </c>
      <c r="F124" s="84" t="s">
        <v>73</v>
      </c>
      <c r="G124" s="84" t="s">
        <v>73</v>
      </c>
      <c r="H124" s="84" t="s">
        <v>73</v>
      </c>
      <c r="I124" s="84" t="s">
        <v>73</v>
      </c>
      <c r="J124" s="84" t="s">
        <v>73</v>
      </c>
      <c r="K124" s="84" t="s">
        <v>73</v>
      </c>
      <c r="L124" s="84" t="s">
        <v>73</v>
      </c>
      <c r="M124" s="84" t="s">
        <v>73</v>
      </c>
      <c r="N124" s="84" t="s">
        <v>73</v>
      </c>
      <c r="O124" s="84" t="s">
        <v>73</v>
      </c>
      <c r="P124" s="84" t="s">
        <v>73</v>
      </c>
      <c r="Q124" s="84" t="s">
        <v>73</v>
      </c>
      <c r="R124" s="84" t="s">
        <v>73</v>
      </c>
      <c r="S124" s="84" t="s">
        <v>73</v>
      </c>
    </row>
    <row r="125" spans="1:19" ht="14.25" customHeight="1" x14ac:dyDescent="0.2">
      <c r="A125" s="76" t="s">
        <v>93</v>
      </c>
      <c r="B125" s="76" t="s">
        <v>93</v>
      </c>
      <c r="C125" s="76" t="s">
        <v>93</v>
      </c>
      <c r="D125" s="76" t="s">
        <v>93</v>
      </c>
      <c r="E125" s="76" t="s">
        <v>94</v>
      </c>
      <c r="F125" s="76" t="s">
        <v>94</v>
      </c>
      <c r="G125" s="76" t="s">
        <v>94</v>
      </c>
      <c r="H125" s="77" t="s">
        <v>95</v>
      </c>
      <c r="I125" s="77" t="s">
        <v>95</v>
      </c>
      <c r="J125" s="12" t="s">
        <v>97</v>
      </c>
      <c r="K125" s="77" t="s">
        <v>98</v>
      </c>
      <c r="L125" s="77" t="s">
        <v>98</v>
      </c>
      <c r="M125" s="76" t="s">
        <v>99</v>
      </c>
      <c r="N125" s="76" t="s">
        <v>99</v>
      </c>
      <c r="O125" s="76" t="s">
        <v>100</v>
      </c>
      <c r="P125" s="76" t="s">
        <v>100</v>
      </c>
      <c r="Q125" s="11" t="s">
        <v>102</v>
      </c>
      <c r="R125" s="76" t="s">
        <v>103</v>
      </c>
      <c r="S125" s="76" t="s">
        <v>103</v>
      </c>
    </row>
    <row r="126" spans="1:19" ht="12" customHeight="1" x14ac:dyDescent="0.2">
      <c r="A126" s="78" t="s">
        <v>351</v>
      </c>
      <c r="B126" s="78" t="s">
        <v>351</v>
      </c>
      <c r="C126" s="78" t="s">
        <v>351</v>
      </c>
      <c r="D126" s="78" t="s">
        <v>351</v>
      </c>
      <c r="E126" s="78" t="s">
        <v>356</v>
      </c>
      <c r="F126" s="78" t="s">
        <v>356</v>
      </c>
      <c r="G126" s="78" t="s">
        <v>356</v>
      </c>
      <c r="H126" s="81" t="s">
        <v>4</v>
      </c>
      <c r="I126" s="81" t="s">
        <v>4</v>
      </c>
      <c r="J126" s="3" t="s">
        <v>4</v>
      </c>
      <c r="K126" s="81" t="s">
        <v>4</v>
      </c>
      <c r="L126" s="81" t="s">
        <v>4</v>
      </c>
      <c r="M126" s="79" t="s">
        <v>118</v>
      </c>
      <c r="N126" s="79" t="s">
        <v>118</v>
      </c>
      <c r="O126" s="80">
        <v>53.8</v>
      </c>
      <c r="P126" s="80" t="s">
        <v>366</v>
      </c>
      <c r="Q126" s="6">
        <v>570</v>
      </c>
      <c r="R126" s="80">
        <v>30666</v>
      </c>
      <c r="S126" s="80" t="s">
        <v>1341</v>
      </c>
    </row>
    <row r="127" spans="1:19" ht="12" customHeight="1" x14ac:dyDescent="0.2">
      <c r="A127" s="78" t="s">
        <v>368</v>
      </c>
      <c r="B127" s="78" t="s">
        <v>368</v>
      </c>
      <c r="C127" s="78" t="s">
        <v>368</v>
      </c>
      <c r="D127" s="78" t="s">
        <v>368</v>
      </c>
      <c r="E127" s="78" t="s">
        <v>373</v>
      </c>
      <c r="F127" s="78" t="s">
        <v>373</v>
      </c>
      <c r="G127" s="78" t="s">
        <v>373</v>
      </c>
      <c r="H127" s="81" t="s">
        <v>4</v>
      </c>
      <c r="I127" s="81" t="s">
        <v>4</v>
      </c>
      <c r="J127" s="3" t="s">
        <v>4</v>
      </c>
      <c r="K127" s="81" t="s">
        <v>4</v>
      </c>
      <c r="L127" s="81" t="s">
        <v>4</v>
      </c>
      <c r="M127" s="79" t="s">
        <v>118</v>
      </c>
      <c r="N127" s="79" t="s">
        <v>118</v>
      </c>
      <c r="O127" s="80">
        <v>550</v>
      </c>
      <c r="P127" s="80" t="s">
        <v>382</v>
      </c>
      <c r="Q127" s="8">
        <v>12</v>
      </c>
      <c r="R127" s="80">
        <v>6600</v>
      </c>
      <c r="S127" s="80" t="s">
        <v>572</v>
      </c>
    </row>
    <row r="128" spans="1:19" ht="12" customHeight="1" x14ac:dyDescent="0.2">
      <c r="A128" s="78" t="s">
        <v>384</v>
      </c>
      <c r="B128" s="78" t="s">
        <v>384</v>
      </c>
      <c r="C128" s="78" t="s">
        <v>384</v>
      </c>
      <c r="D128" s="78" t="s">
        <v>384</v>
      </c>
      <c r="E128" s="78" t="s">
        <v>389</v>
      </c>
      <c r="F128" s="78" t="s">
        <v>389</v>
      </c>
      <c r="G128" s="78" t="s">
        <v>389</v>
      </c>
      <c r="H128" s="81" t="s">
        <v>4</v>
      </c>
      <c r="I128" s="81" t="s">
        <v>4</v>
      </c>
      <c r="J128" s="3" t="s">
        <v>4</v>
      </c>
      <c r="K128" s="81" t="s">
        <v>4</v>
      </c>
      <c r="L128" s="81" t="s">
        <v>4</v>
      </c>
      <c r="M128" s="79" t="s">
        <v>118</v>
      </c>
      <c r="N128" s="79" t="s">
        <v>118</v>
      </c>
      <c r="O128" s="80">
        <v>52.9</v>
      </c>
      <c r="P128" s="80" t="s">
        <v>289</v>
      </c>
      <c r="Q128" s="6">
        <v>68.239999999999995</v>
      </c>
      <c r="R128" s="80">
        <v>3609.9</v>
      </c>
      <c r="S128" s="80" t="s">
        <v>1374</v>
      </c>
    </row>
    <row r="129" spans="1:19" ht="12" customHeight="1" x14ac:dyDescent="0.2">
      <c r="A129" s="83" t="s">
        <v>121</v>
      </c>
      <c r="B129" s="83" t="s">
        <v>121</v>
      </c>
      <c r="C129" s="83" t="s">
        <v>121</v>
      </c>
      <c r="D129" s="83" t="s">
        <v>121</v>
      </c>
      <c r="E129" s="83" t="s">
        <v>121</v>
      </c>
      <c r="F129" s="83" t="s">
        <v>121</v>
      </c>
      <c r="G129" s="83" t="s">
        <v>121</v>
      </c>
      <c r="H129" s="83" t="s">
        <v>121</v>
      </c>
      <c r="I129" s="83" t="s">
        <v>121</v>
      </c>
      <c r="J129" s="83" t="s">
        <v>121</v>
      </c>
      <c r="K129" s="83" t="s">
        <v>121</v>
      </c>
      <c r="L129" s="83" t="s">
        <v>121</v>
      </c>
      <c r="M129" s="83" t="s">
        <v>121</v>
      </c>
      <c r="N129" s="83" t="s">
        <v>121</v>
      </c>
      <c r="O129" s="83" t="s">
        <v>121</v>
      </c>
      <c r="P129" s="83" t="s">
        <v>121</v>
      </c>
      <c r="Q129" s="83" t="s">
        <v>121</v>
      </c>
      <c r="R129" s="82">
        <v>40875.9</v>
      </c>
      <c r="S129" s="82" t="s">
        <v>1381</v>
      </c>
    </row>
    <row r="130" spans="1:19" ht="12" customHeight="1" x14ac:dyDescent="0.2">
      <c r="A130" s="83" t="s">
        <v>123</v>
      </c>
      <c r="B130" s="83" t="s">
        <v>123</v>
      </c>
      <c r="C130" s="83" t="s">
        <v>123</v>
      </c>
      <c r="D130" s="83" t="s">
        <v>123</v>
      </c>
      <c r="E130" s="83" t="s">
        <v>123</v>
      </c>
      <c r="F130" s="83" t="s">
        <v>123</v>
      </c>
      <c r="G130" s="83" t="s">
        <v>123</v>
      </c>
      <c r="H130" s="83" t="s">
        <v>123</v>
      </c>
      <c r="I130" s="83" t="s">
        <v>123</v>
      </c>
      <c r="J130" s="83" t="s">
        <v>123</v>
      </c>
      <c r="K130" s="83" t="s">
        <v>123</v>
      </c>
      <c r="L130" s="83" t="s">
        <v>123</v>
      </c>
      <c r="M130" s="83" t="s">
        <v>123</v>
      </c>
      <c r="N130" s="83" t="s">
        <v>123</v>
      </c>
      <c r="O130" s="83" t="s">
        <v>123</v>
      </c>
      <c r="P130" s="83" t="s">
        <v>123</v>
      </c>
      <c r="Q130" s="83" t="s">
        <v>123</v>
      </c>
      <c r="R130" s="82">
        <v>40875.9</v>
      </c>
      <c r="S130" s="82" t="s">
        <v>1381</v>
      </c>
    </row>
    <row r="131" spans="1:19" ht="12" customHeight="1" x14ac:dyDescent="0.2">
      <c r="A131" s="83" t="s">
        <v>135</v>
      </c>
      <c r="B131" s="83" t="s">
        <v>135</v>
      </c>
      <c r="C131" s="83" t="s">
        <v>135</v>
      </c>
      <c r="D131" s="83" t="s">
        <v>135</v>
      </c>
      <c r="E131" s="83" t="s">
        <v>135</v>
      </c>
      <c r="F131" s="83" t="s">
        <v>135</v>
      </c>
      <c r="G131" s="83" t="s">
        <v>135</v>
      </c>
      <c r="H131" s="83" t="s">
        <v>135</v>
      </c>
      <c r="I131" s="83" t="s">
        <v>135</v>
      </c>
      <c r="J131" s="83" t="s">
        <v>135</v>
      </c>
      <c r="K131" s="83" t="s">
        <v>135</v>
      </c>
      <c r="L131" s="83" t="s">
        <v>135</v>
      </c>
      <c r="M131" s="83" t="s">
        <v>135</v>
      </c>
      <c r="N131" s="83" t="s">
        <v>135</v>
      </c>
      <c r="O131" s="83" t="s">
        <v>135</v>
      </c>
      <c r="P131" s="83" t="s">
        <v>135</v>
      </c>
      <c r="Q131" s="83" t="s">
        <v>135</v>
      </c>
      <c r="R131" s="82">
        <v>40875.9</v>
      </c>
      <c r="S131" s="82" t="s">
        <v>1381</v>
      </c>
    </row>
    <row r="132" spans="1:19" ht="11.45" customHeight="1" x14ac:dyDescent="0.2">
      <c r="A132" s="74" t="s">
        <v>1385</v>
      </c>
      <c r="B132" s="74" t="s">
        <v>1385</v>
      </c>
      <c r="C132" s="74" t="s">
        <v>1385</v>
      </c>
      <c r="D132" s="74" t="s">
        <v>1385</v>
      </c>
      <c r="E132" s="74" t="s">
        <v>1385</v>
      </c>
      <c r="F132" s="74" t="s">
        <v>1385</v>
      </c>
      <c r="G132" s="74" t="s">
        <v>1385</v>
      </c>
      <c r="H132" s="74" t="s">
        <v>1385</v>
      </c>
      <c r="I132" s="74" t="s">
        <v>1385</v>
      </c>
      <c r="J132" s="74" t="s">
        <v>1385</v>
      </c>
      <c r="K132" s="74" t="s">
        <v>1385</v>
      </c>
      <c r="L132" s="74" t="s">
        <v>1385</v>
      </c>
      <c r="M132" s="74" t="s">
        <v>1385</v>
      </c>
      <c r="N132" s="74" t="s">
        <v>1385</v>
      </c>
      <c r="O132" s="74" t="s">
        <v>1385</v>
      </c>
      <c r="P132" s="74" t="s">
        <v>1385</v>
      </c>
      <c r="Q132" s="74" t="s">
        <v>1385</v>
      </c>
      <c r="R132" s="74" t="s">
        <v>1385</v>
      </c>
      <c r="S132" s="74" t="s">
        <v>1385</v>
      </c>
    </row>
    <row r="133" spans="1:19" ht="11.45" customHeight="1" x14ac:dyDescent="0.2">
      <c r="A133" s="75" t="s">
        <v>53</v>
      </c>
      <c r="B133" s="75" t="s">
        <v>53</v>
      </c>
      <c r="C133" s="75" t="s">
        <v>53</v>
      </c>
      <c r="D133" s="75" t="s">
        <v>53</v>
      </c>
      <c r="E133" s="75" t="s">
        <v>53</v>
      </c>
      <c r="F133" s="75" t="s">
        <v>53</v>
      </c>
      <c r="G133" s="75" t="s">
        <v>53</v>
      </c>
      <c r="H133" s="75" t="s">
        <v>53</v>
      </c>
      <c r="I133" s="75" t="s">
        <v>53</v>
      </c>
      <c r="J133" s="75" t="s">
        <v>53</v>
      </c>
      <c r="K133" s="75" t="s">
        <v>53</v>
      </c>
      <c r="L133" s="75" t="s">
        <v>53</v>
      </c>
      <c r="M133" s="75" t="s">
        <v>53</v>
      </c>
      <c r="N133" s="75" t="s">
        <v>53</v>
      </c>
      <c r="O133" s="75" t="s">
        <v>53</v>
      </c>
      <c r="P133" s="75" t="s">
        <v>53</v>
      </c>
      <c r="Q133" s="75" t="s">
        <v>53</v>
      </c>
      <c r="R133" s="75" t="s">
        <v>53</v>
      </c>
      <c r="S133" s="75" t="s">
        <v>53</v>
      </c>
    </row>
    <row r="134" spans="1:19" ht="13.5" customHeight="1" x14ac:dyDescent="0.2">
      <c r="A134" s="84" t="s">
        <v>73</v>
      </c>
      <c r="B134" s="84" t="s">
        <v>73</v>
      </c>
      <c r="C134" s="84" t="s">
        <v>73</v>
      </c>
      <c r="D134" s="84" t="s">
        <v>73</v>
      </c>
      <c r="E134" s="84" t="s">
        <v>73</v>
      </c>
      <c r="F134" s="84" t="s">
        <v>73</v>
      </c>
      <c r="G134" s="84" t="s">
        <v>73</v>
      </c>
      <c r="H134" s="84" t="s">
        <v>73</v>
      </c>
      <c r="I134" s="84" t="s">
        <v>73</v>
      </c>
      <c r="J134" s="84" t="s">
        <v>73</v>
      </c>
      <c r="K134" s="84" t="s">
        <v>73</v>
      </c>
      <c r="L134" s="84" t="s">
        <v>73</v>
      </c>
      <c r="M134" s="84" t="s">
        <v>73</v>
      </c>
      <c r="N134" s="84" t="s">
        <v>73</v>
      </c>
      <c r="O134" s="84" t="s">
        <v>73</v>
      </c>
      <c r="P134" s="84" t="s">
        <v>73</v>
      </c>
      <c r="Q134" s="84" t="s">
        <v>73</v>
      </c>
      <c r="R134" s="84" t="s">
        <v>73</v>
      </c>
      <c r="S134" s="84" t="s">
        <v>73</v>
      </c>
    </row>
    <row r="135" spans="1:19" ht="14.25" customHeight="1" x14ac:dyDescent="0.2">
      <c r="A135" s="76" t="s">
        <v>93</v>
      </c>
      <c r="B135" s="76" t="s">
        <v>93</v>
      </c>
      <c r="C135" s="76" t="s">
        <v>93</v>
      </c>
      <c r="D135" s="76" t="s">
        <v>93</v>
      </c>
      <c r="E135" s="76" t="s">
        <v>94</v>
      </c>
      <c r="F135" s="76" t="s">
        <v>94</v>
      </c>
      <c r="G135" s="76" t="s">
        <v>94</v>
      </c>
      <c r="H135" s="77" t="s">
        <v>95</v>
      </c>
      <c r="I135" s="77" t="s">
        <v>95</v>
      </c>
      <c r="J135" s="12" t="s">
        <v>97</v>
      </c>
      <c r="K135" s="77" t="s">
        <v>98</v>
      </c>
      <c r="L135" s="77" t="s">
        <v>98</v>
      </c>
      <c r="M135" s="76" t="s">
        <v>99</v>
      </c>
      <c r="N135" s="76" t="s">
        <v>99</v>
      </c>
      <c r="O135" s="76" t="s">
        <v>100</v>
      </c>
      <c r="P135" s="76" t="s">
        <v>100</v>
      </c>
      <c r="Q135" s="11" t="s">
        <v>102</v>
      </c>
      <c r="R135" s="76" t="s">
        <v>103</v>
      </c>
      <c r="S135" s="76" t="s">
        <v>103</v>
      </c>
    </row>
    <row r="136" spans="1:19" ht="12" customHeight="1" x14ac:dyDescent="0.2">
      <c r="A136" s="78" t="s">
        <v>1418</v>
      </c>
      <c r="B136" s="78" t="s">
        <v>1418</v>
      </c>
      <c r="C136" s="78" t="s">
        <v>1418</v>
      </c>
      <c r="D136" s="78" t="s">
        <v>1418</v>
      </c>
      <c r="E136" s="78" t="s">
        <v>1423</v>
      </c>
      <c r="F136" s="78" t="s">
        <v>1423</v>
      </c>
      <c r="G136" s="78" t="s">
        <v>1423</v>
      </c>
      <c r="H136" s="81" t="s">
        <v>4</v>
      </c>
      <c r="I136" s="81" t="s">
        <v>4</v>
      </c>
      <c r="J136" s="3" t="s">
        <v>4</v>
      </c>
      <c r="K136" s="81" t="s">
        <v>4</v>
      </c>
      <c r="L136" s="81" t="s">
        <v>4</v>
      </c>
      <c r="M136" s="79" t="s">
        <v>1431</v>
      </c>
      <c r="N136" s="79" t="s">
        <v>1431</v>
      </c>
      <c r="O136" s="80">
        <v>2500</v>
      </c>
      <c r="P136" s="80" t="s">
        <v>1432</v>
      </c>
      <c r="Q136" s="9">
        <v>20</v>
      </c>
      <c r="R136" s="80">
        <v>50000</v>
      </c>
      <c r="S136" s="80" t="s">
        <v>1433</v>
      </c>
    </row>
    <row r="137" spans="1:19" ht="12" customHeight="1" x14ac:dyDescent="0.2">
      <c r="A137" s="78" t="s">
        <v>1434</v>
      </c>
      <c r="B137" s="78" t="s">
        <v>1434</v>
      </c>
      <c r="C137" s="78" t="s">
        <v>1434</v>
      </c>
      <c r="D137" s="78" t="s">
        <v>1434</v>
      </c>
      <c r="E137" s="78" t="s">
        <v>1439</v>
      </c>
      <c r="F137" s="78" t="s">
        <v>1439</v>
      </c>
      <c r="G137" s="78" t="s">
        <v>1439</v>
      </c>
      <c r="H137" s="81" t="s">
        <v>4</v>
      </c>
      <c r="I137" s="81" t="s">
        <v>4</v>
      </c>
      <c r="J137" s="3" t="s">
        <v>4</v>
      </c>
      <c r="K137" s="81" t="s">
        <v>4</v>
      </c>
      <c r="L137" s="81" t="s">
        <v>4</v>
      </c>
      <c r="M137" s="79" t="s">
        <v>1442</v>
      </c>
      <c r="N137" s="79" t="s">
        <v>1442</v>
      </c>
      <c r="O137" s="80">
        <v>11770</v>
      </c>
      <c r="P137" s="80" t="s">
        <v>1443</v>
      </c>
      <c r="Q137" s="8">
        <v>9.7870000000000008</v>
      </c>
      <c r="R137" s="80">
        <v>115192.99</v>
      </c>
      <c r="S137" s="80" t="s">
        <v>1444</v>
      </c>
    </row>
    <row r="138" spans="1:19" ht="12" customHeight="1" x14ac:dyDescent="0.2">
      <c r="A138" s="78" t="s">
        <v>1445</v>
      </c>
      <c r="B138" s="78" t="s">
        <v>1445</v>
      </c>
      <c r="C138" s="78" t="s">
        <v>1445</v>
      </c>
      <c r="D138" s="78" t="s">
        <v>1445</v>
      </c>
      <c r="E138" s="78" t="s">
        <v>1450</v>
      </c>
      <c r="F138" s="78" t="s">
        <v>1450</v>
      </c>
      <c r="G138" s="78" t="s">
        <v>1450</v>
      </c>
      <c r="H138" s="81" t="s">
        <v>4</v>
      </c>
      <c r="I138" s="81" t="s">
        <v>4</v>
      </c>
      <c r="J138" s="3" t="s">
        <v>4</v>
      </c>
      <c r="K138" s="81" t="s">
        <v>4</v>
      </c>
      <c r="L138" s="81" t="s">
        <v>4</v>
      </c>
      <c r="M138" s="79" t="s">
        <v>1431</v>
      </c>
      <c r="N138" s="79" t="s">
        <v>1431</v>
      </c>
      <c r="O138" s="80">
        <v>1600</v>
      </c>
      <c r="P138" s="80" t="s">
        <v>1454</v>
      </c>
      <c r="Q138" s="9">
        <v>2.5720000000000001</v>
      </c>
      <c r="R138" s="80">
        <v>4115.2</v>
      </c>
      <c r="S138" s="80" t="s">
        <v>1455</v>
      </c>
    </row>
    <row r="139" spans="1:19" ht="12" customHeight="1" x14ac:dyDescent="0.2">
      <c r="A139" s="83" t="s">
        <v>121</v>
      </c>
      <c r="B139" s="83" t="s">
        <v>121</v>
      </c>
      <c r="C139" s="83" t="s">
        <v>121</v>
      </c>
      <c r="D139" s="83" t="s">
        <v>121</v>
      </c>
      <c r="E139" s="83" t="s">
        <v>121</v>
      </c>
      <c r="F139" s="83" t="s">
        <v>121</v>
      </c>
      <c r="G139" s="83" t="s">
        <v>121</v>
      </c>
      <c r="H139" s="83" t="s">
        <v>121</v>
      </c>
      <c r="I139" s="83" t="s">
        <v>121</v>
      </c>
      <c r="J139" s="83" t="s">
        <v>121</v>
      </c>
      <c r="K139" s="83" t="s">
        <v>121</v>
      </c>
      <c r="L139" s="83" t="s">
        <v>121</v>
      </c>
      <c r="M139" s="83" t="s">
        <v>121</v>
      </c>
      <c r="N139" s="83" t="s">
        <v>121</v>
      </c>
      <c r="O139" s="83" t="s">
        <v>121</v>
      </c>
      <c r="P139" s="83" t="s">
        <v>121</v>
      </c>
      <c r="Q139" s="83" t="s">
        <v>121</v>
      </c>
      <c r="R139" s="82">
        <v>169308.19</v>
      </c>
      <c r="S139" s="82" t="s">
        <v>1459</v>
      </c>
    </row>
    <row r="140" spans="1:19" ht="12" customHeight="1" x14ac:dyDescent="0.2">
      <c r="A140" s="83" t="s">
        <v>123</v>
      </c>
      <c r="B140" s="83" t="s">
        <v>123</v>
      </c>
      <c r="C140" s="83" t="s">
        <v>123</v>
      </c>
      <c r="D140" s="83" t="s">
        <v>123</v>
      </c>
      <c r="E140" s="83" t="s">
        <v>123</v>
      </c>
      <c r="F140" s="83" t="s">
        <v>123</v>
      </c>
      <c r="G140" s="83" t="s">
        <v>123</v>
      </c>
      <c r="H140" s="83" t="s">
        <v>123</v>
      </c>
      <c r="I140" s="83" t="s">
        <v>123</v>
      </c>
      <c r="J140" s="83" t="s">
        <v>123</v>
      </c>
      <c r="K140" s="83" t="s">
        <v>123</v>
      </c>
      <c r="L140" s="83" t="s">
        <v>123</v>
      </c>
      <c r="M140" s="83" t="s">
        <v>123</v>
      </c>
      <c r="N140" s="83" t="s">
        <v>123</v>
      </c>
      <c r="O140" s="83" t="s">
        <v>123</v>
      </c>
      <c r="P140" s="83" t="s">
        <v>123</v>
      </c>
      <c r="Q140" s="83" t="s">
        <v>123</v>
      </c>
      <c r="R140" s="82">
        <v>169308.19</v>
      </c>
      <c r="S140" s="82" t="s">
        <v>1459</v>
      </c>
    </row>
    <row r="141" spans="1:19" ht="12" customHeight="1" x14ac:dyDescent="0.2">
      <c r="A141" s="83" t="s">
        <v>135</v>
      </c>
      <c r="B141" s="83" t="s">
        <v>135</v>
      </c>
      <c r="C141" s="83" t="s">
        <v>135</v>
      </c>
      <c r="D141" s="83" t="s">
        <v>135</v>
      </c>
      <c r="E141" s="83" t="s">
        <v>135</v>
      </c>
      <c r="F141" s="83" t="s">
        <v>135</v>
      </c>
      <c r="G141" s="83" t="s">
        <v>135</v>
      </c>
      <c r="H141" s="83" t="s">
        <v>135</v>
      </c>
      <c r="I141" s="83" t="s">
        <v>135</v>
      </c>
      <c r="J141" s="83" t="s">
        <v>135</v>
      </c>
      <c r="K141" s="83" t="s">
        <v>135</v>
      </c>
      <c r="L141" s="83" t="s">
        <v>135</v>
      </c>
      <c r="M141" s="83" t="s">
        <v>135</v>
      </c>
      <c r="N141" s="83" t="s">
        <v>135</v>
      </c>
      <c r="O141" s="83" t="s">
        <v>135</v>
      </c>
      <c r="P141" s="83" t="s">
        <v>135</v>
      </c>
      <c r="Q141" s="83" t="s">
        <v>135</v>
      </c>
      <c r="R141" s="82">
        <v>169308.19</v>
      </c>
      <c r="S141" s="82" t="s">
        <v>1459</v>
      </c>
    </row>
    <row r="142" spans="1:19" ht="11.45" customHeight="1" x14ac:dyDescent="0.2">
      <c r="A142" s="74" t="s">
        <v>1467</v>
      </c>
      <c r="B142" s="74" t="s">
        <v>1467</v>
      </c>
      <c r="C142" s="74" t="s">
        <v>1467</v>
      </c>
      <c r="D142" s="74" t="s">
        <v>1467</v>
      </c>
      <c r="E142" s="74" t="s">
        <v>1467</v>
      </c>
      <c r="F142" s="74" t="s">
        <v>1467</v>
      </c>
      <c r="G142" s="74" t="s">
        <v>1467</v>
      </c>
      <c r="H142" s="74" t="s">
        <v>1467</v>
      </c>
      <c r="I142" s="74" t="s">
        <v>1467</v>
      </c>
      <c r="J142" s="74" t="s">
        <v>1467</v>
      </c>
      <c r="K142" s="74" t="s">
        <v>1467</v>
      </c>
      <c r="L142" s="74" t="s">
        <v>1467</v>
      </c>
      <c r="M142" s="74" t="s">
        <v>1467</v>
      </c>
      <c r="N142" s="74" t="s">
        <v>1467</v>
      </c>
      <c r="O142" s="74" t="s">
        <v>1467</v>
      </c>
      <c r="P142" s="74" t="s">
        <v>1467</v>
      </c>
      <c r="Q142" s="74" t="s">
        <v>1467</v>
      </c>
      <c r="R142" s="74" t="s">
        <v>1467</v>
      </c>
      <c r="S142" s="74" t="s">
        <v>1467</v>
      </c>
    </row>
    <row r="143" spans="1:19" ht="11.45" customHeight="1" x14ac:dyDescent="0.2">
      <c r="A143" s="75" t="s">
        <v>53</v>
      </c>
      <c r="B143" s="75" t="s">
        <v>53</v>
      </c>
      <c r="C143" s="75" t="s">
        <v>53</v>
      </c>
      <c r="D143" s="75" t="s">
        <v>53</v>
      </c>
      <c r="E143" s="75" t="s">
        <v>53</v>
      </c>
      <c r="F143" s="75" t="s">
        <v>53</v>
      </c>
      <c r="G143" s="75" t="s">
        <v>53</v>
      </c>
      <c r="H143" s="75" t="s">
        <v>53</v>
      </c>
      <c r="I143" s="75" t="s">
        <v>53</v>
      </c>
      <c r="J143" s="75" t="s">
        <v>53</v>
      </c>
      <c r="K143" s="75" t="s">
        <v>53</v>
      </c>
      <c r="L143" s="75" t="s">
        <v>53</v>
      </c>
      <c r="M143" s="75" t="s">
        <v>53</v>
      </c>
      <c r="N143" s="75" t="s">
        <v>53</v>
      </c>
      <c r="O143" s="75" t="s">
        <v>53</v>
      </c>
      <c r="P143" s="75" t="s">
        <v>53</v>
      </c>
      <c r="Q143" s="75" t="s">
        <v>53</v>
      </c>
      <c r="R143" s="75" t="s">
        <v>53</v>
      </c>
      <c r="S143" s="75" t="s">
        <v>53</v>
      </c>
    </row>
    <row r="144" spans="1:19" ht="13.5" customHeight="1" x14ac:dyDescent="0.2">
      <c r="A144" s="84" t="s">
        <v>73</v>
      </c>
      <c r="B144" s="84" t="s">
        <v>73</v>
      </c>
      <c r="C144" s="84" t="s">
        <v>73</v>
      </c>
      <c r="D144" s="84" t="s">
        <v>73</v>
      </c>
      <c r="E144" s="84" t="s">
        <v>73</v>
      </c>
      <c r="F144" s="84" t="s">
        <v>73</v>
      </c>
      <c r="G144" s="84" t="s">
        <v>73</v>
      </c>
      <c r="H144" s="84" t="s">
        <v>73</v>
      </c>
      <c r="I144" s="84" t="s">
        <v>73</v>
      </c>
      <c r="J144" s="84" t="s">
        <v>73</v>
      </c>
      <c r="K144" s="84" t="s">
        <v>73</v>
      </c>
      <c r="L144" s="84" t="s">
        <v>73</v>
      </c>
      <c r="M144" s="84" t="s">
        <v>73</v>
      </c>
      <c r="N144" s="84" t="s">
        <v>73</v>
      </c>
      <c r="O144" s="84" t="s">
        <v>73</v>
      </c>
      <c r="P144" s="84" t="s">
        <v>73</v>
      </c>
      <c r="Q144" s="84" t="s">
        <v>73</v>
      </c>
      <c r="R144" s="84" t="s">
        <v>73</v>
      </c>
      <c r="S144" s="84" t="s">
        <v>73</v>
      </c>
    </row>
    <row r="145" spans="1:19" ht="14.25" customHeight="1" x14ac:dyDescent="0.2">
      <c r="A145" s="76" t="s">
        <v>93</v>
      </c>
      <c r="B145" s="76" t="s">
        <v>93</v>
      </c>
      <c r="C145" s="76" t="s">
        <v>93</v>
      </c>
      <c r="D145" s="76" t="s">
        <v>93</v>
      </c>
      <c r="E145" s="76" t="s">
        <v>94</v>
      </c>
      <c r="F145" s="76" t="s">
        <v>94</v>
      </c>
      <c r="G145" s="76" t="s">
        <v>94</v>
      </c>
      <c r="H145" s="77" t="s">
        <v>95</v>
      </c>
      <c r="I145" s="77" t="s">
        <v>95</v>
      </c>
      <c r="J145" s="12" t="s">
        <v>97</v>
      </c>
      <c r="K145" s="77" t="s">
        <v>98</v>
      </c>
      <c r="L145" s="77" t="s">
        <v>98</v>
      </c>
      <c r="M145" s="76" t="s">
        <v>99</v>
      </c>
      <c r="N145" s="76" t="s">
        <v>99</v>
      </c>
      <c r="O145" s="76" t="s">
        <v>100</v>
      </c>
      <c r="P145" s="76" t="s">
        <v>100</v>
      </c>
      <c r="Q145" s="11" t="s">
        <v>102</v>
      </c>
      <c r="R145" s="76" t="s">
        <v>103</v>
      </c>
      <c r="S145" s="76" t="s">
        <v>103</v>
      </c>
    </row>
    <row r="146" spans="1:19" ht="12" customHeight="1" x14ac:dyDescent="0.2">
      <c r="A146" s="78" t="s">
        <v>368</v>
      </c>
      <c r="B146" s="78" t="s">
        <v>368</v>
      </c>
      <c r="C146" s="78" t="s">
        <v>368</v>
      </c>
      <c r="D146" s="78" t="s">
        <v>368</v>
      </c>
      <c r="E146" s="78" t="s">
        <v>373</v>
      </c>
      <c r="F146" s="78" t="s">
        <v>373</v>
      </c>
      <c r="G146" s="78" t="s">
        <v>373</v>
      </c>
      <c r="H146" s="81" t="s">
        <v>4</v>
      </c>
      <c r="I146" s="81" t="s">
        <v>4</v>
      </c>
      <c r="J146" s="3" t="s">
        <v>4</v>
      </c>
      <c r="K146" s="81" t="s">
        <v>4</v>
      </c>
      <c r="L146" s="81" t="s">
        <v>4</v>
      </c>
      <c r="M146" s="79" t="s">
        <v>118</v>
      </c>
      <c r="N146" s="79" t="s">
        <v>118</v>
      </c>
      <c r="O146" s="80">
        <v>550</v>
      </c>
      <c r="P146" s="80" t="s">
        <v>382</v>
      </c>
      <c r="Q146" s="8">
        <v>12</v>
      </c>
      <c r="R146" s="80">
        <v>6600</v>
      </c>
      <c r="S146" s="80" t="s">
        <v>572</v>
      </c>
    </row>
    <row r="147" spans="1:19" ht="12" customHeight="1" x14ac:dyDescent="0.2">
      <c r="A147" s="83" t="s">
        <v>121</v>
      </c>
      <c r="B147" s="83" t="s">
        <v>121</v>
      </c>
      <c r="C147" s="83" t="s">
        <v>121</v>
      </c>
      <c r="D147" s="83" t="s">
        <v>121</v>
      </c>
      <c r="E147" s="83" t="s">
        <v>121</v>
      </c>
      <c r="F147" s="83" t="s">
        <v>121</v>
      </c>
      <c r="G147" s="83" t="s">
        <v>121</v>
      </c>
      <c r="H147" s="83" t="s">
        <v>121</v>
      </c>
      <c r="I147" s="83" t="s">
        <v>121</v>
      </c>
      <c r="J147" s="83" t="s">
        <v>121</v>
      </c>
      <c r="K147" s="83" t="s">
        <v>121</v>
      </c>
      <c r="L147" s="83" t="s">
        <v>121</v>
      </c>
      <c r="M147" s="83" t="s">
        <v>121</v>
      </c>
      <c r="N147" s="83" t="s">
        <v>121</v>
      </c>
      <c r="O147" s="83" t="s">
        <v>121</v>
      </c>
      <c r="P147" s="83" t="s">
        <v>121</v>
      </c>
      <c r="Q147" s="83" t="s">
        <v>121</v>
      </c>
      <c r="R147" s="82">
        <v>6600</v>
      </c>
      <c r="S147" s="82" t="s">
        <v>572</v>
      </c>
    </row>
    <row r="148" spans="1:19" ht="12" customHeight="1" x14ac:dyDescent="0.2">
      <c r="A148" s="83" t="s">
        <v>123</v>
      </c>
      <c r="B148" s="83" t="s">
        <v>123</v>
      </c>
      <c r="C148" s="83" t="s">
        <v>123</v>
      </c>
      <c r="D148" s="83" t="s">
        <v>123</v>
      </c>
      <c r="E148" s="83" t="s">
        <v>123</v>
      </c>
      <c r="F148" s="83" t="s">
        <v>123</v>
      </c>
      <c r="G148" s="83" t="s">
        <v>123</v>
      </c>
      <c r="H148" s="83" t="s">
        <v>123</v>
      </c>
      <c r="I148" s="83" t="s">
        <v>123</v>
      </c>
      <c r="J148" s="83" t="s">
        <v>123</v>
      </c>
      <c r="K148" s="83" t="s">
        <v>123</v>
      </c>
      <c r="L148" s="83" t="s">
        <v>123</v>
      </c>
      <c r="M148" s="83" t="s">
        <v>123</v>
      </c>
      <c r="N148" s="83" t="s">
        <v>123</v>
      </c>
      <c r="O148" s="83" t="s">
        <v>123</v>
      </c>
      <c r="P148" s="83" t="s">
        <v>123</v>
      </c>
      <c r="Q148" s="83" t="s">
        <v>123</v>
      </c>
      <c r="R148" s="82">
        <v>6600</v>
      </c>
      <c r="S148" s="82" t="s">
        <v>572</v>
      </c>
    </row>
    <row r="149" spans="1:19" ht="12" customHeight="1" x14ac:dyDescent="0.2">
      <c r="A149" s="83" t="s">
        <v>135</v>
      </c>
      <c r="B149" s="83" t="s">
        <v>135</v>
      </c>
      <c r="C149" s="83" t="s">
        <v>135</v>
      </c>
      <c r="D149" s="83" t="s">
        <v>135</v>
      </c>
      <c r="E149" s="83" t="s">
        <v>135</v>
      </c>
      <c r="F149" s="83" t="s">
        <v>135</v>
      </c>
      <c r="G149" s="83" t="s">
        <v>135</v>
      </c>
      <c r="H149" s="83" t="s">
        <v>135</v>
      </c>
      <c r="I149" s="83" t="s">
        <v>135</v>
      </c>
      <c r="J149" s="83" t="s">
        <v>135</v>
      </c>
      <c r="K149" s="83" t="s">
        <v>135</v>
      </c>
      <c r="L149" s="83" t="s">
        <v>135</v>
      </c>
      <c r="M149" s="83" t="s">
        <v>135</v>
      </c>
      <c r="N149" s="83" t="s">
        <v>135</v>
      </c>
      <c r="O149" s="83" t="s">
        <v>135</v>
      </c>
      <c r="P149" s="83" t="s">
        <v>135</v>
      </c>
      <c r="Q149" s="83" t="s">
        <v>135</v>
      </c>
      <c r="R149" s="82">
        <v>6600</v>
      </c>
      <c r="S149" s="82" t="s">
        <v>572</v>
      </c>
    </row>
    <row r="150" spans="1:19" ht="11.45" customHeight="1" x14ac:dyDescent="0.2">
      <c r="A150" s="74" t="s">
        <v>1562</v>
      </c>
      <c r="B150" s="74" t="s">
        <v>1562</v>
      </c>
      <c r="C150" s="74" t="s">
        <v>1562</v>
      </c>
      <c r="D150" s="74" t="s">
        <v>1562</v>
      </c>
      <c r="E150" s="74" t="s">
        <v>1562</v>
      </c>
      <c r="F150" s="74" t="s">
        <v>1562</v>
      </c>
      <c r="G150" s="74" t="s">
        <v>1562</v>
      </c>
      <c r="H150" s="74" t="s">
        <v>1562</v>
      </c>
      <c r="I150" s="74" t="s">
        <v>1562</v>
      </c>
      <c r="J150" s="74" t="s">
        <v>1562</v>
      </c>
      <c r="K150" s="74" t="s">
        <v>1562</v>
      </c>
      <c r="L150" s="74" t="s">
        <v>1562</v>
      </c>
      <c r="M150" s="74" t="s">
        <v>1562</v>
      </c>
      <c r="N150" s="74" t="s">
        <v>1562</v>
      </c>
      <c r="O150" s="74" t="s">
        <v>1562</v>
      </c>
      <c r="P150" s="74" t="s">
        <v>1562</v>
      </c>
      <c r="Q150" s="74" t="s">
        <v>1562</v>
      </c>
      <c r="R150" s="74" t="s">
        <v>1562</v>
      </c>
      <c r="S150" s="74" t="s">
        <v>1562</v>
      </c>
    </row>
    <row r="151" spans="1:19" ht="11.45" customHeight="1" x14ac:dyDescent="0.2">
      <c r="A151" s="75" t="s">
        <v>53</v>
      </c>
      <c r="B151" s="75" t="s">
        <v>53</v>
      </c>
      <c r="C151" s="75" t="s">
        <v>53</v>
      </c>
      <c r="D151" s="75" t="s">
        <v>53</v>
      </c>
      <c r="E151" s="75" t="s">
        <v>53</v>
      </c>
      <c r="F151" s="75" t="s">
        <v>53</v>
      </c>
      <c r="G151" s="75" t="s">
        <v>53</v>
      </c>
      <c r="H151" s="75" t="s">
        <v>53</v>
      </c>
      <c r="I151" s="75" t="s">
        <v>53</v>
      </c>
      <c r="J151" s="75" t="s">
        <v>53</v>
      </c>
      <c r="K151" s="75" t="s">
        <v>53</v>
      </c>
      <c r="L151" s="75" t="s">
        <v>53</v>
      </c>
      <c r="M151" s="75" t="s">
        <v>53</v>
      </c>
      <c r="N151" s="75" t="s">
        <v>53</v>
      </c>
      <c r="O151" s="75" t="s">
        <v>53</v>
      </c>
      <c r="P151" s="75" t="s">
        <v>53</v>
      </c>
      <c r="Q151" s="75" t="s">
        <v>53</v>
      </c>
      <c r="R151" s="75" t="s">
        <v>53</v>
      </c>
      <c r="S151" s="75" t="s">
        <v>53</v>
      </c>
    </row>
    <row r="152" spans="1:19" ht="13.5" customHeight="1" x14ac:dyDescent="0.2">
      <c r="A152" s="84" t="s">
        <v>73</v>
      </c>
      <c r="B152" s="84" t="s">
        <v>73</v>
      </c>
      <c r="C152" s="84" t="s">
        <v>73</v>
      </c>
      <c r="D152" s="84" t="s">
        <v>73</v>
      </c>
      <c r="E152" s="84" t="s">
        <v>73</v>
      </c>
      <c r="F152" s="84" t="s">
        <v>73</v>
      </c>
      <c r="G152" s="84" t="s">
        <v>73</v>
      </c>
      <c r="H152" s="84" t="s">
        <v>73</v>
      </c>
      <c r="I152" s="84" t="s">
        <v>73</v>
      </c>
      <c r="J152" s="84" t="s">
        <v>73</v>
      </c>
      <c r="K152" s="84" t="s">
        <v>73</v>
      </c>
      <c r="L152" s="84" t="s">
        <v>73</v>
      </c>
      <c r="M152" s="84" t="s">
        <v>73</v>
      </c>
      <c r="N152" s="84" t="s">
        <v>73</v>
      </c>
      <c r="O152" s="84" t="s">
        <v>73</v>
      </c>
      <c r="P152" s="84" t="s">
        <v>73</v>
      </c>
      <c r="Q152" s="84" t="s">
        <v>73</v>
      </c>
      <c r="R152" s="84" t="s">
        <v>73</v>
      </c>
      <c r="S152" s="84" t="s">
        <v>73</v>
      </c>
    </row>
    <row r="153" spans="1:19" ht="14.25" customHeight="1" x14ac:dyDescent="0.2">
      <c r="A153" s="76" t="s">
        <v>93</v>
      </c>
      <c r="B153" s="76" t="s">
        <v>93</v>
      </c>
      <c r="C153" s="76" t="s">
        <v>93</v>
      </c>
      <c r="D153" s="76" t="s">
        <v>93</v>
      </c>
      <c r="E153" s="76" t="s">
        <v>94</v>
      </c>
      <c r="F153" s="76" t="s">
        <v>94</v>
      </c>
      <c r="G153" s="76" t="s">
        <v>94</v>
      </c>
      <c r="H153" s="77" t="s">
        <v>95</v>
      </c>
      <c r="I153" s="77" t="s">
        <v>95</v>
      </c>
      <c r="J153" s="12" t="s">
        <v>97</v>
      </c>
      <c r="K153" s="77" t="s">
        <v>98</v>
      </c>
      <c r="L153" s="77" t="s">
        <v>98</v>
      </c>
      <c r="M153" s="76" t="s">
        <v>99</v>
      </c>
      <c r="N153" s="76" t="s">
        <v>99</v>
      </c>
      <c r="O153" s="76" t="s">
        <v>100</v>
      </c>
      <c r="P153" s="76" t="s">
        <v>100</v>
      </c>
      <c r="Q153" s="11" t="s">
        <v>102</v>
      </c>
      <c r="R153" s="76" t="s">
        <v>103</v>
      </c>
      <c r="S153" s="76" t="s">
        <v>103</v>
      </c>
    </row>
    <row r="154" spans="1:19" ht="12" customHeight="1" x14ac:dyDescent="0.2">
      <c r="A154" s="78" t="s">
        <v>368</v>
      </c>
      <c r="B154" s="78" t="s">
        <v>368</v>
      </c>
      <c r="C154" s="78" t="s">
        <v>368</v>
      </c>
      <c r="D154" s="78" t="s">
        <v>368</v>
      </c>
      <c r="E154" s="78" t="s">
        <v>373</v>
      </c>
      <c r="F154" s="78" t="s">
        <v>373</v>
      </c>
      <c r="G154" s="78" t="s">
        <v>373</v>
      </c>
      <c r="H154" s="81" t="s">
        <v>4</v>
      </c>
      <c r="I154" s="81" t="s">
        <v>4</v>
      </c>
      <c r="J154" s="3" t="s">
        <v>4</v>
      </c>
      <c r="K154" s="81" t="s">
        <v>4</v>
      </c>
      <c r="L154" s="81" t="s">
        <v>4</v>
      </c>
      <c r="M154" s="79" t="s">
        <v>118</v>
      </c>
      <c r="N154" s="79" t="s">
        <v>118</v>
      </c>
      <c r="O154" s="80">
        <v>550</v>
      </c>
      <c r="P154" s="80" t="s">
        <v>382</v>
      </c>
      <c r="Q154" s="8">
        <v>2</v>
      </c>
      <c r="R154" s="80">
        <v>1100</v>
      </c>
      <c r="S154" s="80" t="s">
        <v>486</v>
      </c>
    </row>
    <row r="155" spans="1:19" ht="12" customHeight="1" x14ac:dyDescent="0.2">
      <c r="A155" s="78" t="s">
        <v>192</v>
      </c>
      <c r="B155" s="78" t="s">
        <v>192</v>
      </c>
      <c r="C155" s="78" t="s">
        <v>192</v>
      </c>
      <c r="D155" s="78" t="s">
        <v>192</v>
      </c>
      <c r="E155" s="78" t="s">
        <v>197</v>
      </c>
      <c r="F155" s="78" t="s">
        <v>197</v>
      </c>
      <c r="G155" s="78" t="s">
        <v>197</v>
      </c>
      <c r="H155" s="81" t="s">
        <v>4</v>
      </c>
      <c r="I155" s="81" t="s">
        <v>4</v>
      </c>
      <c r="J155" s="3" t="s">
        <v>4</v>
      </c>
      <c r="K155" s="81" t="s">
        <v>4</v>
      </c>
      <c r="L155" s="81" t="s">
        <v>4</v>
      </c>
      <c r="M155" s="79" t="s">
        <v>118</v>
      </c>
      <c r="N155" s="79" t="s">
        <v>118</v>
      </c>
      <c r="O155" s="80">
        <v>50.5</v>
      </c>
      <c r="P155" s="80" t="s">
        <v>207</v>
      </c>
      <c r="Q155" s="6">
        <v>50</v>
      </c>
      <c r="R155" s="80">
        <v>2525</v>
      </c>
      <c r="S155" s="80" t="s">
        <v>1633</v>
      </c>
    </row>
    <row r="156" spans="1:19" ht="12" customHeight="1" x14ac:dyDescent="0.2">
      <c r="A156" s="83" t="s">
        <v>121</v>
      </c>
      <c r="B156" s="83" t="s">
        <v>121</v>
      </c>
      <c r="C156" s="83" t="s">
        <v>121</v>
      </c>
      <c r="D156" s="83" t="s">
        <v>121</v>
      </c>
      <c r="E156" s="83" t="s">
        <v>121</v>
      </c>
      <c r="F156" s="83" t="s">
        <v>121</v>
      </c>
      <c r="G156" s="83" t="s">
        <v>121</v>
      </c>
      <c r="H156" s="83" t="s">
        <v>121</v>
      </c>
      <c r="I156" s="83" t="s">
        <v>121</v>
      </c>
      <c r="J156" s="83" t="s">
        <v>121</v>
      </c>
      <c r="K156" s="83" t="s">
        <v>121</v>
      </c>
      <c r="L156" s="83" t="s">
        <v>121</v>
      </c>
      <c r="M156" s="83" t="s">
        <v>121</v>
      </c>
      <c r="N156" s="83" t="s">
        <v>121</v>
      </c>
      <c r="O156" s="83" t="s">
        <v>121</v>
      </c>
      <c r="P156" s="83" t="s">
        <v>121</v>
      </c>
      <c r="Q156" s="83" t="s">
        <v>121</v>
      </c>
      <c r="R156" s="82">
        <v>3625</v>
      </c>
      <c r="S156" s="82" t="s">
        <v>1639</v>
      </c>
    </row>
    <row r="157" spans="1:19" ht="12" customHeight="1" x14ac:dyDescent="0.2">
      <c r="A157" s="83" t="s">
        <v>123</v>
      </c>
      <c r="B157" s="83" t="s">
        <v>123</v>
      </c>
      <c r="C157" s="83" t="s">
        <v>123</v>
      </c>
      <c r="D157" s="83" t="s">
        <v>123</v>
      </c>
      <c r="E157" s="83" t="s">
        <v>123</v>
      </c>
      <c r="F157" s="83" t="s">
        <v>123</v>
      </c>
      <c r="G157" s="83" t="s">
        <v>123</v>
      </c>
      <c r="H157" s="83" t="s">
        <v>123</v>
      </c>
      <c r="I157" s="83" t="s">
        <v>123</v>
      </c>
      <c r="J157" s="83" t="s">
        <v>123</v>
      </c>
      <c r="K157" s="83" t="s">
        <v>123</v>
      </c>
      <c r="L157" s="83" t="s">
        <v>123</v>
      </c>
      <c r="M157" s="83" t="s">
        <v>123</v>
      </c>
      <c r="N157" s="83" t="s">
        <v>123</v>
      </c>
      <c r="O157" s="83" t="s">
        <v>123</v>
      </c>
      <c r="P157" s="83" t="s">
        <v>123</v>
      </c>
      <c r="Q157" s="83" t="s">
        <v>123</v>
      </c>
      <c r="R157" s="82">
        <v>3625</v>
      </c>
      <c r="S157" s="82" t="s">
        <v>1639</v>
      </c>
    </row>
    <row r="158" spans="1:19" ht="12" customHeight="1" x14ac:dyDescent="0.2">
      <c r="A158" s="83" t="s">
        <v>135</v>
      </c>
      <c r="B158" s="83" t="s">
        <v>135</v>
      </c>
      <c r="C158" s="83" t="s">
        <v>135</v>
      </c>
      <c r="D158" s="83" t="s">
        <v>135</v>
      </c>
      <c r="E158" s="83" t="s">
        <v>135</v>
      </c>
      <c r="F158" s="83" t="s">
        <v>135</v>
      </c>
      <c r="G158" s="83" t="s">
        <v>135</v>
      </c>
      <c r="H158" s="83" t="s">
        <v>135</v>
      </c>
      <c r="I158" s="83" t="s">
        <v>135</v>
      </c>
      <c r="J158" s="83" t="s">
        <v>135</v>
      </c>
      <c r="K158" s="83" t="s">
        <v>135</v>
      </c>
      <c r="L158" s="83" t="s">
        <v>135</v>
      </c>
      <c r="M158" s="83" t="s">
        <v>135</v>
      </c>
      <c r="N158" s="83" t="s">
        <v>135</v>
      </c>
      <c r="O158" s="83" t="s">
        <v>135</v>
      </c>
      <c r="P158" s="83" t="s">
        <v>135</v>
      </c>
      <c r="Q158" s="83" t="s">
        <v>135</v>
      </c>
      <c r="R158" s="82">
        <v>3625</v>
      </c>
      <c r="S158" s="82" t="s">
        <v>1639</v>
      </c>
    </row>
    <row r="159" spans="1:19" ht="11.45" customHeight="1" x14ac:dyDescent="0.2">
      <c r="A159" s="74" t="s">
        <v>1648</v>
      </c>
      <c r="B159" s="74" t="s">
        <v>1648</v>
      </c>
      <c r="C159" s="74" t="s">
        <v>1648</v>
      </c>
      <c r="D159" s="74" t="s">
        <v>1648</v>
      </c>
      <c r="E159" s="74" t="s">
        <v>1648</v>
      </c>
      <c r="F159" s="74" t="s">
        <v>1648</v>
      </c>
      <c r="G159" s="74" t="s">
        <v>1648</v>
      </c>
      <c r="H159" s="74" t="s">
        <v>1648</v>
      </c>
      <c r="I159" s="74" t="s">
        <v>1648</v>
      </c>
      <c r="J159" s="74" t="s">
        <v>1648</v>
      </c>
      <c r="K159" s="74" t="s">
        <v>1648</v>
      </c>
      <c r="L159" s="74" t="s">
        <v>1648</v>
      </c>
      <c r="M159" s="74" t="s">
        <v>1648</v>
      </c>
      <c r="N159" s="74" t="s">
        <v>1648</v>
      </c>
      <c r="O159" s="74" t="s">
        <v>1648</v>
      </c>
      <c r="P159" s="74" t="s">
        <v>1648</v>
      </c>
      <c r="Q159" s="74" t="s">
        <v>1648</v>
      </c>
      <c r="R159" s="74" t="s">
        <v>1648</v>
      </c>
      <c r="S159" s="74" t="s">
        <v>1648</v>
      </c>
    </row>
    <row r="160" spans="1:19" ht="11.45" customHeight="1" x14ac:dyDescent="0.2">
      <c r="A160" s="75" t="s">
        <v>53</v>
      </c>
      <c r="B160" s="75" t="s">
        <v>53</v>
      </c>
      <c r="C160" s="75" t="s">
        <v>53</v>
      </c>
      <c r="D160" s="75" t="s">
        <v>53</v>
      </c>
      <c r="E160" s="75" t="s">
        <v>53</v>
      </c>
      <c r="F160" s="75" t="s">
        <v>53</v>
      </c>
      <c r="G160" s="75" t="s">
        <v>53</v>
      </c>
      <c r="H160" s="75" t="s">
        <v>53</v>
      </c>
      <c r="I160" s="75" t="s">
        <v>53</v>
      </c>
      <c r="J160" s="75" t="s">
        <v>53</v>
      </c>
      <c r="K160" s="75" t="s">
        <v>53</v>
      </c>
      <c r="L160" s="75" t="s">
        <v>53</v>
      </c>
      <c r="M160" s="75" t="s">
        <v>53</v>
      </c>
      <c r="N160" s="75" t="s">
        <v>53</v>
      </c>
      <c r="O160" s="75" t="s">
        <v>53</v>
      </c>
      <c r="P160" s="75" t="s">
        <v>53</v>
      </c>
      <c r="Q160" s="75" t="s">
        <v>53</v>
      </c>
      <c r="R160" s="75" t="s">
        <v>53</v>
      </c>
      <c r="S160" s="75" t="s">
        <v>53</v>
      </c>
    </row>
    <row r="161" spans="1:19" ht="13.5" customHeight="1" x14ac:dyDescent="0.2">
      <c r="A161" s="84" t="s">
        <v>73</v>
      </c>
      <c r="B161" s="84" t="s">
        <v>73</v>
      </c>
      <c r="C161" s="84" t="s">
        <v>73</v>
      </c>
      <c r="D161" s="84" t="s">
        <v>73</v>
      </c>
      <c r="E161" s="84" t="s">
        <v>73</v>
      </c>
      <c r="F161" s="84" t="s">
        <v>73</v>
      </c>
      <c r="G161" s="84" t="s">
        <v>73</v>
      </c>
      <c r="H161" s="84" t="s">
        <v>73</v>
      </c>
      <c r="I161" s="84" t="s">
        <v>73</v>
      </c>
      <c r="J161" s="84" t="s">
        <v>73</v>
      </c>
      <c r="K161" s="84" t="s">
        <v>73</v>
      </c>
      <c r="L161" s="84" t="s">
        <v>73</v>
      </c>
      <c r="M161" s="84" t="s">
        <v>73</v>
      </c>
      <c r="N161" s="84" t="s">
        <v>73</v>
      </c>
      <c r="O161" s="84" t="s">
        <v>73</v>
      </c>
      <c r="P161" s="84" t="s">
        <v>73</v>
      </c>
      <c r="Q161" s="84" t="s">
        <v>73</v>
      </c>
      <c r="R161" s="84" t="s">
        <v>73</v>
      </c>
      <c r="S161" s="84" t="s">
        <v>73</v>
      </c>
    </row>
    <row r="162" spans="1:19" ht="14.25" customHeight="1" x14ac:dyDescent="0.2">
      <c r="A162" s="76" t="s">
        <v>93</v>
      </c>
      <c r="B162" s="76" t="s">
        <v>93</v>
      </c>
      <c r="C162" s="76" t="s">
        <v>93</v>
      </c>
      <c r="D162" s="76" t="s">
        <v>93</v>
      </c>
      <c r="E162" s="76" t="s">
        <v>94</v>
      </c>
      <c r="F162" s="76" t="s">
        <v>94</v>
      </c>
      <c r="G162" s="76" t="s">
        <v>94</v>
      </c>
      <c r="H162" s="77" t="s">
        <v>95</v>
      </c>
      <c r="I162" s="77" t="s">
        <v>95</v>
      </c>
      <c r="J162" s="12" t="s">
        <v>97</v>
      </c>
      <c r="K162" s="77" t="s">
        <v>98</v>
      </c>
      <c r="L162" s="77" t="s">
        <v>98</v>
      </c>
      <c r="M162" s="76" t="s">
        <v>99</v>
      </c>
      <c r="N162" s="76" t="s">
        <v>99</v>
      </c>
      <c r="O162" s="76" t="s">
        <v>100</v>
      </c>
      <c r="P162" s="76" t="s">
        <v>100</v>
      </c>
      <c r="Q162" s="11" t="s">
        <v>102</v>
      </c>
      <c r="R162" s="76" t="s">
        <v>103</v>
      </c>
      <c r="S162" s="76" t="s">
        <v>103</v>
      </c>
    </row>
    <row r="163" spans="1:19" ht="12" customHeight="1" x14ac:dyDescent="0.2">
      <c r="A163" s="78" t="s">
        <v>557</v>
      </c>
      <c r="B163" s="78" t="s">
        <v>557</v>
      </c>
      <c r="C163" s="78" t="s">
        <v>557</v>
      </c>
      <c r="D163" s="78" t="s">
        <v>557</v>
      </c>
      <c r="E163" s="78" t="s">
        <v>562</v>
      </c>
      <c r="F163" s="78" t="s">
        <v>562</v>
      </c>
      <c r="G163" s="78" t="s">
        <v>562</v>
      </c>
      <c r="H163" s="81" t="s">
        <v>4</v>
      </c>
      <c r="I163" s="81" t="s">
        <v>4</v>
      </c>
      <c r="J163" s="3" t="s">
        <v>4</v>
      </c>
      <c r="K163" s="81" t="s">
        <v>4</v>
      </c>
      <c r="L163" s="81" t="s">
        <v>4</v>
      </c>
      <c r="M163" s="79" t="s">
        <v>118</v>
      </c>
      <c r="N163" s="79" t="s">
        <v>118</v>
      </c>
      <c r="O163" s="80">
        <v>53.99</v>
      </c>
      <c r="P163" s="80" t="s">
        <v>567</v>
      </c>
      <c r="Q163" s="6">
        <v>10</v>
      </c>
      <c r="R163" s="80">
        <v>539.9</v>
      </c>
      <c r="S163" s="80" t="s">
        <v>1733</v>
      </c>
    </row>
    <row r="164" spans="1:19" ht="12" customHeight="1" x14ac:dyDescent="0.2">
      <c r="A164" s="78" t="s">
        <v>557</v>
      </c>
      <c r="B164" s="78" t="s">
        <v>557</v>
      </c>
      <c r="C164" s="78" t="s">
        <v>557</v>
      </c>
      <c r="D164" s="78" t="s">
        <v>557</v>
      </c>
      <c r="E164" s="78" t="s">
        <v>562</v>
      </c>
      <c r="F164" s="78" t="s">
        <v>562</v>
      </c>
      <c r="G164" s="78" t="s">
        <v>562</v>
      </c>
      <c r="H164" s="81" t="s">
        <v>4</v>
      </c>
      <c r="I164" s="81" t="s">
        <v>4</v>
      </c>
      <c r="J164" s="3" t="s">
        <v>4</v>
      </c>
      <c r="K164" s="81" t="s">
        <v>4</v>
      </c>
      <c r="L164" s="81" t="s">
        <v>4</v>
      </c>
      <c r="M164" s="79" t="s">
        <v>118</v>
      </c>
      <c r="N164" s="79" t="s">
        <v>118</v>
      </c>
      <c r="O164" s="80">
        <v>53.99</v>
      </c>
      <c r="P164" s="80" t="s">
        <v>567</v>
      </c>
      <c r="Q164" s="6">
        <v>30</v>
      </c>
      <c r="R164" s="80">
        <v>1619.71</v>
      </c>
      <c r="S164" s="80" t="s">
        <v>1750</v>
      </c>
    </row>
    <row r="165" spans="1:19" ht="12" customHeight="1" x14ac:dyDescent="0.2">
      <c r="A165" s="83" t="s">
        <v>121</v>
      </c>
      <c r="B165" s="83" t="s">
        <v>121</v>
      </c>
      <c r="C165" s="83" t="s">
        <v>121</v>
      </c>
      <c r="D165" s="83" t="s">
        <v>121</v>
      </c>
      <c r="E165" s="83" t="s">
        <v>121</v>
      </c>
      <c r="F165" s="83" t="s">
        <v>121</v>
      </c>
      <c r="G165" s="83" t="s">
        <v>121</v>
      </c>
      <c r="H165" s="83" t="s">
        <v>121</v>
      </c>
      <c r="I165" s="83" t="s">
        <v>121</v>
      </c>
      <c r="J165" s="83" t="s">
        <v>121</v>
      </c>
      <c r="K165" s="83" t="s">
        <v>121</v>
      </c>
      <c r="L165" s="83" t="s">
        <v>121</v>
      </c>
      <c r="M165" s="83" t="s">
        <v>121</v>
      </c>
      <c r="N165" s="83" t="s">
        <v>121</v>
      </c>
      <c r="O165" s="83" t="s">
        <v>121</v>
      </c>
      <c r="P165" s="83" t="s">
        <v>121</v>
      </c>
      <c r="Q165" s="83" t="s">
        <v>121</v>
      </c>
      <c r="R165" s="82">
        <v>2159.61</v>
      </c>
      <c r="S165" s="82" t="s">
        <v>1757</v>
      </c>
    </row>
    <row r="166" spans="1:19" ht="12" customHeight="1" x14ac:dyDescent="0.2">
      <c r="A166" s="83" t="s">
        <v>123</v>
      </c>
      <c r="B166" s="83" t="s">
        <v>123</v>
      </c>
      <c r="C166" s="83" t="s">
        <v>123</v>
      </c>
      <c r="D166" s="83" t="s">
        <v>123</v>
      </c>
      <c r="E166" s="83" t="s">
        <v>123</v>
      </c>
      <c r="F166" s="83" t="s">
        <v>123</v>
      </c>
      <c r="G166" s="83" t="s">
        <v>123</v>
      </c>
      <c r="H166" s="83" t="s">
        <v>123</v>
      </c>
      <c r="I166" s="83" t="s">
        <v>123</v>
      </c>
      <c r="J166" s="83" t="s">
        <v>123</v>
      </c>
      <c r="K166" s="83" t="s">
        <v>123</v>
      </c>
      <c r="L166" s="83" t="s">
        <v>123</v>
      </c>
      <c r="M166" s="83" t="s">
        <v>123</v>
      </c>
      <c r="N166" s="83" t="s">
        <v>123</v>
      </c>
      <c r="O166" s="83" t="s">
        <v>123</v>
      </c>
      <c r="P166" s="83" t="s">
        <v>123</v>
      </c>
      <c r="Q166" s="83" t="s">
        <v>123</v>
      </c>
      <c r="R166" s="82">
        <v>2159.61</v>
      </c>
      <c r="S166" s="82" t="s">
        <v>1757</v>
      </c>
    </row>
    <row r="167" spans="1:19" ht="12" customHeight="1" x14ac:dyDescent="0.2">
      <c r="A167" s="83" t="s">
        <v>135</v>
      </c>
      <c r="B167" s="83" t="s">
        <v>135</v>
      </c>
      <c r="C167" s="83" t="s">
        <v>135</v>
      </c>
      <c r="D167" s="83" t="s">
        <v>135</v>
      </c>
      <c r="E167" s="83" t="s">
        <v>135</v>
      </c>
      <c r="F167" s="83" t="s">
        <v>135</v>
      </c>
      <c r="G167" s="83" t="s">
        <v>135</v>
      </c>
      <c r="H167" s="83" t="s">
        <v>135</v>
      </c>
      <c r="I167" s="83" t="s">
        <v>135</v>
      </c>
      <c r="J167" s="83" t="s">
        <v>135</v>
      </c>
      <c r="K167" s="83" t="s">
        <v>135</v>
      </c>
      <c r="L167" s="83" t="s">
        <v>135</v>
      </c>
      <c r="M167" s="83" t="s">
        <v>135</v>
      </c>
      <c r="N167" s="83" t="s">
        <v>135</v>
      </c>
      <c r="O167" s="83" t="s">
        <v>135</v>
      </c>
      <c r="P167" s="83" t="s">
        <v>135</v>
      </c>
      <c r="Q167" s="83" t="s">
        <v>135</v>
      </c>
      <c r="R167" s="82">
        <v>2159.61</v>
      </c>
      <c r="S167" s="82" t="s">
        <v>1757</v>
      </c>
    </row>
    <row r="168" spans="1:19" ht="11.45" customHeight="1" x14ac:dyDescent="0.2">
      <c r="A168" s="74" t="s">
        <v>1779</v>
      </c>
      <c r="B168" s="74" t="s">
        <v>1779</v>
      </c>
      <c r="C168" s="74" t="s">
        <v>1779</v>
      </c>
      <c r="D168" s="74" t="s">
        <v>1779</v>
      </c>
      <c r="E168" s="74" t="s">
        <v>1779</v>
      </c>
      <c r="F168" s="74" t="s">
        <v>1779</v>
      </c>
      <c r="G168" s="74" t="s">
        <v>1779</v>
      </c>
      <c r="H168" s="74" t="s">
        <v>1779</v>
      </c>
      <c r="I168" s="74" t="s">
        <v>1779</v>
      </c>
      <c r="J168" s="74" t="s">
        <v>1779</v>
      </c>
      <c r="K168" s="74" t="s">
        <v>1779</v>
      </c>
      <c r="L168" s="74" t="s">
        <v>1779</v>
      </c>
      <c r="M168" s="74" t="s">
        <v>1779</v>
      </c>
      <c r="N168" s="74" t="s">
        <v>1779</v>
      </c>
      <c r="O168" s="74" t="s">
        <v>1779</v>
      </c>
      <c r="P168" s="74" t="s">
        <v>1779</v>
      </c>
      <c r="Q168" s="74" t="s">
        <v>1779</v>
      </c>
      <c r="R168" s="74" t="s">
        <v>1779</v>
      </c>
      <c r="S168" s="74" t="s">
        <v>1779</v>
      </c>
    </row>
    <row r="169" spans="1:19" ht="11.45" customHeight="1" x14ac:dyDescent="0.2">
      <c r="A169" s="75" t="s">
        <v>53</v>
      </c>
      <c r="B169" s="75" t="s">
        <v>53</v>
      </c>
      <c r="C169" s="75" t="s">
        <v>53</v>
      </c>
      <c r="D169" s="75" t="s">
        <v>53</v>
      </c>
      <c r="E169" s="75" t="s">
        <v>53</v>
      </c>
      <c r="F169" s="75" t="s">
        <v>53</v>
      </c>
      <c r="G169" s="75" t="s">
        <v>53</v>
      </c>
      <c r="H169" s="75" t="s">
        <v>53</v>
      </c>
      <c r="I169" s="75" t="s">
        <v>53</v>
      </c>
      <c r="J169" s="75" t="s">
        <v>53</v>
      </c>
      <c r="K169" s="75" t="s">
        <v>53</v>
      </c>
      <c r="L169" s="75" t="s">
        <v>53</v>
      </c>
      <c r="M169" s="75" t="s">
        <v>53</v>
      </c>
      <c r="N169" s="75" t="s">
        <v>53</v>
      </c>
      <c r="O169" s="75" t="s">
        <v>53</v>
      </c>
      <c r="P169" s="75" t="s">
        <v>53</v>
      </c>
      <c r="Q169" s="75" t="s">
        <v>53</v>
      </c>
      <c r="R169" s="75" t="s">
        <v>53</v>
      </c>
      <c r="S169" s="75" t="s">
        <v>53</v>
      </c>
    </row>
    <row r="170" spans="1:19" ht="13.5" customHeight="1" x14ac:dyDescent="0.2">
      <c r="A170" s="84" t="s">
        <v>73</v>
      </c>
      <c r="B170" s="84" t="s">
        <v>73</v>
      </c>
      <c r="C170" s="84" t="s">
        <v>73</v>
      </c>
      <c r="D170" s="84" t="s">
        <v>73</v>
      </c>
      <c r="E170" s="84" t="s">
        <v>73</v>
      </c>
      <c r="F170" s="84" t="s">
        <v>73</v>
      </c>
      <c r="G170" s="84" t="s">
        <v>73</v>
      </c>
      <c r="H170" s="84" t="s">
        <v>73</v>
      </c>
      <c r="I170" s="84" t="s">
        <v>73</v>
      </c>
      <c r="J170" s="84" t="s">
        <v>73</v>
      </c>
      <c r="K170" s="84" t="s">
        <v>73</v>
      </c>
      <c r="L170" s="84" t="s">
        <v>73</v>
      </c>
      <c r="M170" s="84" t="s">
        <v>73</v>
      </c>
      <c r="N170" s="84" t="s">
        <v>73</v>
      </c>
      <c r="O170" s="84" t="s">
        <v>73</v>
      </c>
      <c r="P170" s="84" t="s">
        <v>73</v>
      </c>
      <c r="Q170" s="84" t="s">
        <v>73</v>
      </c>
      <c r="R170" s="84" t="s">
        <v>73</v>
      </c>
      <c r="S170" s="84" t="s">
        <v>73</v>
      </c>
    </row>
    <row r="171" spans="1:19" ht="14.25" customHeight="1" x14ac:dyDescent="0.2">
      <c r="A171" s="76" t="s">
        <v>93</v>
      </c>
      <c r="B171" s="76" t="s">
        <v>93</v>
      </c>
      <c r="C171" s="76" t="s">
        <v>93</v>
      </c>
      <c r="D171" s="76" t="s">
        <v>93</v>
      </c>
      <c r="E171" s="76" t="s">
        <v>94</v>
      </c>
      <c r="F171" s="76" t="s">
        <v>94</v>
      </c>
      <c r="G171" s="76" t="s">
        <v>94</v>
      </c>
      <c r="H171" s="77" t="s">
        <v>95</v>
      </c>
      <c r="I171" s="77" t="s">
        <v>95</v>
      </c>
      <c r="J171" s="12" t="s">
        <v>97</v>
      </c>
      <c r="K171" s="77" t="s">
        <v>98</v>
      </c>
      <c r="L171" s="77" t="s">
        <v>98</v>
      </c>
      <c r="M171" s="76" t="s">
        <v>99</v>
      </c>
      <c r="N171" s="76" t="s">
        <v>99</v>
      </c>
      <c r="O171" s="76" t="s">
        <v>100</v>
      </c>
      <c r="P171" s="76" t="s">
        <v>100</v>
      </c>
      <c r="Q171" s="11" t="s">
        <v>102</v>
      </c>
      <c r="R171" s="76" t="s">
        <v>103</v>
      </c>
      <c r="S171" s="76" t="s">
        <v>103</v>
      </c>
    </row>
    <row r="172" spans="1:19" ht="12" customHeight="1" x14ac:dyDescent="0.2">
      <c r="A172" s="78" t="s">
        <v>368</v>
      </c>
      <c r="B172" s="78" t="s">
        <v>368</v>
      </c>
      <c r="C172" s="78" t="s">
        <v>368</v>
      </c>
      <c r="D172" s="78" t="s">
        <v>368</v>
      </c>
      <c r="E172" s="78" t="s">
        <v>373</v>
      </c>
      <c r="F172" s="78" t="s">
        <v>373</v>
      </c>
      <c r="G172" s="78" t="s">
        <v>373</v>
      </c>
      <c r="H172" s="81" t="s">
        <v>4</v>
      </c>
      <c r="I172" s="81" t="s">
        <v>4</v>
      </c>
      <c r="J172" s="3" t="s">
        <v>4</v>
      </c>
      <c r="K172" s="81" t="s">
        <v>4</v>
      </c>
      <c r="L172" s="81" t="s">
        <v>4</v>
      </c>
      <c r="M172" s="79" t="s">
        <v>118</v>
      </c>
      <c r="N172" s="79" t="s">
        <v>118</v>
      </c>
      <c r="O172" s="80">
        <v>550</v>
      </c>
      <c r="P172" s="80" t="s">
        <v>382</v>
      </c>
      <c r="Q172" s="8">
        <v>2</v>
      </c>
      <c r="R172" s="80">
        <v>1100</v>
      </c>
      <c r="S172" s="80" t="s">
        <v>486</v>
      </c>
    </row>
    <row r="173" spans="1:19" ht="12" customHeight="1" x14ac:dyDescent="0.2">
      <c r="A173" s="78" t="s">
        <v>1243</v>
      </c>
      <c r="B173" s="78" t="s">
        <v>1243</v>
      </c>
      <c r="C173" s="78" t="s">
        <v>1243</v>
      </c>
      <c r="D173" s="78" t="s">
        <v>1243</v>
      </c>
      <c r="E173" s="78" t="s">
        <v>1248</v>
      </c>
      <c r="F173" s="78" t="s">
        <v>1248</v>
      </c>
      <c r="G173" s="78" t="s">
        <v>1248</v>
      </c>
      <c r="H173" s="81" t="s">
        <v>4</v>
      </c>
      <c r="I173" s="81" t="s">
        <v>4</v>
      </c>
      <c r="J173" s="3" t="s">
        <v>4</v>
      </c>
      <c r="K173" s="81" t="s">
        <v>4</v>
      </c>
      <c r="L173" s="81" t="s">
        <v>4</v>
      </c>
      <c r="M173" s="79" t="s">
        <v>118</v>
      </c>
      <c r="N173" s="79" t="s">
        <v>118</v>
      </c>
      <c r="O173" s="80">
        <v>20.5</v>
      </c>
      <c r="P173" s="80" t="s">
        <v>1838</v>
      </c>
      <c r="Q173" s="6">
        <v>5</v>
      </c>
      <c r="R173" s="80">
        <v>102.5</v>
      </c>
      <c r="S173" s="80" t="s">
        <v>1839</v>
      </c>
    </row>
    <row r="174" spans="1:19" ht="12" customHeight="1" x14ac:dyDescent="0.2">
      <c r="A174" s="78" t="s">
        <v>1840</v>
      </c>
      <c r="B174" s="78" t="s">
        <v>1840</v>
      </c>
      <c r="C174" s="78" t="s">
        <v>1840</v>
      </c>
      <c r="D174" s="78" t="s">
        <v>1840</v>
      </c>
      <c r="E174" s="78" t="s">
        <v>1845</v>
      </c>
      <c r="F174" s="78" t="s">
        <v>1845</v>
      </c>
      <c r="G174" s="78" t="s">
        <v>1845</v>
      </c>
      <c r="H174" s="81" t="s">
        <v>4</v>
      </c>
      <c r="I174" s="81" t="s">
        <v>4</v>
      </c>
      <c r="J174" s="3" t="s">
        <v>4</v>
      </c>
      <c r="K174" s="81" t="s">
        <v>4</v>
      </c>
      <c r="L174" s="81" t="s">
        <v>4</v>
      </c>
      <c r="M174" s="79" t="s">
        <v>1284</v>
      </c>
      <c r="N174" s="79" t="s">
        <v>1284</v>
      </c>
      <c r="O174" s="80">
        <v>75</v>
      </c>
      <c r="P174" s="80" t="s">
        <v>1849</v>
      </c>
      <c r="Q174" s="8">
        <v>1</v>
      </c>
      <c r="R174" s="80">
        <v>75</v>
      </c>
      <c r="S174" s="80" t="s">
        <v>1849</v>
      </c>
    </row>
    <row r="175" spans="1:19" ht="12" customHeight="1" x14ac:dyDescent="0.2">
      <c r="A175" s="78" t="s">
        <v>192</v>
      </c>
      <c r="B175" s="78" t="s">
        <v>192</v>
      </c>
      <c r="C175" s="78" t="s">
        <v>192</v>
      </c>
      <c r="D175" s="78" t="s">
        <v>192</v>
      </c>
      <c r="E175" s="78" t="s">
        <v>197</v>
      </c>
      <c r="F175" s="78" t="s">
        <v>197</v>
      </c>
      <c r="G175" s="78" t="s">
        <v>197</v>
      </c>
      <c r="H175" s="81" t="s">
        <v>4</v>
      </c>
      <c r="I175" s="81" t="s">
        <v>4</v>
      </c>
      <c r="J175" s="3" t="s">
        <v>4</v>
      </c>
      <c r="K175" s="81" t="s">
        <v>4</v>
      </c>
      <c r="L175" s="81" t="s">
        <v>4</v>
      </c>
      <c r="M175" s="79" t="s">
        <v>118</v>
      </c>
      <c r="N175" s="79" t="s">
        <v>118</v>
      </c>
      <c r="O175" s="80">
        <v>50.5</v>
      </c>
      <c r="P175" s="80" t="s">
        <v>207</v>
      </c>
      <c r="Q175" s="6">
        <v>420</v>
      </c>
      <c r="R175" s="80">
        <v>21210</v>
      </c>
      <c r="S175" s="80" t="s">
        <v>1862</v>
      </c>
    </row>
    <row r="176" spans="1:19" ht="12" customHeight="1" x14ac:dyDescent="0.2">
      <c r="A176" s="83" t="s">
        <v>121</v>
      </c>
      <c r="B176" s="83" t="s">
        <v>121</v>
      </c>
      <c r="C176" s="83" t="s">
        <v>121</v>
      </c>
      <c r="D176" s="83" t="s">
        <v>121</v>
      </c>
      <c r="E176" s="83" t="s">
        <v>121</v>
      </c>
      <c r="F176" s="83" t="s">
        <v>121</v>
      </c>
      <c r="G176" s="83" t="s">
        <v>121</v>
      </c>
      <c r="H176" s="83" t="s">
        <v>121</v>
      </c>
      <c r="I176" s="83" t="s">
        <v>121</v>
      </c>
      <c r="J176" s="83" t="s">
        <v>121</v>
      </c>
      <c r="K176" s="83" t="s">
        <v>121</v>
      </c>
      <c r="L176" s="83" t="s">
        <v>121</v>
      </c>
      <c r="M176" s="83" t="s">
        <v>121</v>
      </c>
      <c r="N176" s="83" t="s">
        <v>121</v>
      </c>
      <c r="O176" s="83" t="s">
        <v>121</v>
      </c>
      <c r="P176" s="83" t="s">
        <v>121</v>
      </c>
      <c r="Q176" s="83" t="s">
        <v>121</v>
      </c>
      <c r="R176" s="82">
        <v>22487.5</v>
      </c>
      <c r="S176" s="82" t="s">
        <v>1868</v>
      </c>
    </row>
    <row r="177" spans="1:19" ht="12" customHeight="1" x14ac:dyDescent="0.2">
      <c r="A177" s="83" t="s">
        <v>123</v>
      </c>
      <c r="B177" s="83" t="s">
        <v>123</v>
      </c>
      <c r="C177" s="83" t="s">
        <v>123</v>
      </c>
      <c r="D177" s="83" t="s">
        <v>123</v>
      </c>
      <c r="E177" s="83" t="s">
        <v>123</v>
      </c>
      <c r="F177" s="83" t="s">
        <v>123</v>
      </c>
      <c r="G177" s="83" t="s">
        <v>123</v>
      </c>
      <c r="H177" s="83" t="s">
        <v>123</v>
      </c>
      <c r="I177" s="83" t="s">
        <v>123</v>
      </c>
      <c r="J177" s="83" t="s">
        <v>123</v>
      </c>
      <c r="K177" s="83" t="s">
        <v>123</v>
      </c>
      <c r="L177" s="83" t="s">
        <v>123</v>
      </c>
      <c r="M177" s="83" t="s">
        <v>123</v>
      </c>
      <c r="N177" s="83" t="s">
        <v>123</v>
      </c>
      <c r="O177" s="83" t="s">
        <v>123</v>
      </c>
      <c r="P177" s="83" t="s">
        <v>123</v>
      </c>
      <c r="Q177" s="83" t="s">
        <v>123</v>
      </c>
      <c r="R177" s="82">
        <v>22487.5</v>
      </c>
      <c r="S177" s="82" t="s">
        <v>1868</v>
      </c>
    </row>
    <row r="178" spans="1:19" ht="12" customHeight="1" x14ac:dyDescent="0.2">
      <c r="A178" s="83" t="s">
        <v>135</v>
      </c>
      <c r="B178" s="83" t="s">
        <v>135</v>
      </c>
      <c r="C178" s="83" t="s">
        <v>135</v>
      </c>
      <c r="D178" s="83" t="s">
        <v>135</v>
      </c>
      <c r="E178" s="83" t="s">
        <v>135</v>
      </c>
      <c r="F178" s="83" t="s">
        <v>135</v>
      </c>
      <c r="G178" s="83" t="s">
        <v>135</v>
      </c>
      <c r="H178" s="83" t="s">
        <v>135</v>
      </c>
      <c r="I178" s="83" t="s">
        <v>135</v>
      </c>
      <c r="J178" s="83" t="s">
        <v>135</v>
      </c>
      <c r="K178" s="83" t="s">
        <v>135</v>
      </c>
      <c r="L178" s="83" t="s">
        <v>135</v>
      </c>
      <c r="M178" s="83" t="s">
        <v>135</v>
      </c>
      <c r="N178" s="83" t="s">
        <v>135</v>
      </c>
      <c r="O178" s="83" t="s">
        <v>135</v>
      </c>
      <c r="P178" s="83" t="s">
        <v>135</v>
      </c>
      <c r="Q178" s="83" t="s">
        <v>135</v>
      </c>
      <c r="R178" s="82">
        <v>22487.5</v>
      </c>
      <c r="S178" s="82" t="s">
        <v>1868</v>
      </c>
    </row>
    <row r="179" spans="1:19" ht="11.45" customHeight="1" x14ac:dyDescent="0.2">
      <c r="A179" s="74" t="s">
        <v>1892</v>
      </c>
      <c r="B179" s="74" t="s">
        <v>1892</v>
      </c>
      <c r="C179" s="74" t="s">
        <v>1892</v>
      </c>
      <c r="D179" s="74" t="s">
        <v>1892</v>
      </c>
      <c r="E179" s="74" t="s">
        <v>1892</v>
      </c>
      <c r="F179" s="74" t="s">
        <v>1892</v>
      </c>
      <c r="G179" s="74" t="s">
        <v>1892</v>
      </c>
      <c r="H179" s="74" t="s">
        <v>1892</v>
      </c>
      <c r="I179" s="74" t="s">
        <v>1892</v>
      </c>
      <c r="J179" s="74" t="s">
        <v>1892</v>
      </c>
      <c r="K179" s="74" t="s">
        <v>1892</v>
      </c>
      <c r="L179" s="74" t="s">
        <v>1892</v>
      </c>
      <c r="M179" s="74" t="s">
        <v>1892</v>
      </c>
      <c r="N179" s="74" t="s">
        <v>1892</v>
      </c>
      <c r="O179" s="74" t="s">
        <v>1892</v>
      </c>
      <c r="P179" s="74" t="s">
        <v>1892</v>
      </c>
      <c r="Q179" s="74" t="s">
        <v>1892</v>
      </c>
      <c r="R179" s="74" t="s">
        <v>1892</v>
      </c>
      <c r="S179" s="74" t="s">
        <v>1892</v>
      </c>
    </row>
    <row r="180" spans="1:19" ht="11.45" customHeight="1" x14ac:dyDescent="0.2">
      <c r="A180" s="75" t="s">
        <v>53</v>
      </c>
      <c r="B180" s="75" t="s">
        <v>53</v>
      </c>
      <c r="C180" s="75" t="s">
        <v>53</v>
      </c>
      <c r="D180" s="75" t="s">
        <v>53</v>
      </c>
      <c r="E180" s="75" t="s">
        <v>53</v>
      </c>
      <c r="F180" s="75" t="s">
        <v>53</v>
      </c>
      <c r="G180" s="75" t="s">
        <v>53</v>
      </c>
      <c r="H180" s="75" t="s">
        <v>53</v>
      </c>
      <c r="I180" s="75" t="s">
        <v>53</v>
      </c>
      <c r="J180" s="75" t="s">
        <v>53</v>
      </c>
      <c r="K180" s="75" t="s">
        <v>53</v>
      </c>
      <c r="L180" s="75" t="s">
        <v>53</v>
      </c>
      <c r="M180" s="75" t="s">
        <v>53</v>
      </c>
      <c r="N180" s="75" t="s">
        <v>53</v>
      </c>
      <c r="O180" s="75" t="s">
        <v>53</v>
      </c>
      <c r="P180" s="75" t="s">
        <v>53</v>
      </c>
      <c r="Q180" s="75" t="s">
        <v>53</v>
      </c>
      <c r="R180" s="75" t="s">
        <v>53</v>
      </c>
      <c r="S180" s="75" t="s">
        <v>53</v>
      </c>
    </row>
    <row r="181" spans="1:19" ht="13.5" customHeight="1" x14ac:dyDescent="0.2">
      <c r="A181" s="84" t="s">
        <v>73</v>
      </c>
      <c r="B181" s="84" t="s">
        <v>73</v>
      </c>
      <c r="C181" s="84" t="s">
        <v>73</v>
      </c>
      <c r="D181" s="84" t="s">
        <v>73</v>
      </c>
      <c r="E181" s="84" t="s">
        <v>73</v>
      </c>
      <c r="F181" s="84" t="s">
        <v>73</v>
      </c>
      <c r="G181" s="84" t="s">
        <v>73</v>
      </c>
      <c r="H181" s="84" t="s">
        <v>73</v>
      </c>
      <c r="I181" s="84" t="s">
        <v>73</v>
      </c>
      <c r="J181" s="84" t="s">
        <v>73</v>
      </c>
      <c r="K181" s="84" t="s">
        <v>73</v>
      </c>
      <c r="L181" s="84" t="s">
        <v>73</v>
      </c>
      <c r="M181" s="84" t="s">
        <v>73</v>
      </c>
      <c r="N181" s="84" t="s">
        <v>73</v>
      </c>
      <c r="O181" s="84" t="s">
        <v>73</v>
      </c>
      <c r="P181" s="84" t="s">
        <v>73</v>
      </c>
      <c r="Q181" s="84" t="s">
        <v>73</v>
      </c>
      <c r="R181" s="84" t="s">
        <v>73</v>
      </c>
      <c r="S181" s="84" t="s">
        <v>73</v>
      </c>
    </row>
    <row r="182" spans="1:19" ht="14.25" customHeight="1" x14ac:dyDescent="0.2">
      <c r="A182" s="76" t="s">
        <v>93</v>
      </c>
      <c r="B182" s="76" t="s">
        <v>93</v>
      </c>
      <c r="C182" s="76" t="s">
        <v>93</v>
      </c>
      <c r="D182" s="76" t="s">
        <v>93</v>
      </c>
      <c r="E182" s="76" t="s">
        <v>94</v>
      </c>
      <c r="F182" s="76" t="s">
        <v>94</v>
      </c>
      <c r="G182" s="76" t="s">
        <v>94</v>
      </c>
      <c r="H182" s="77" t="s">
        <v>95</v>
      </c>
      <c r="I182" s="77" t="s">
        <v>95</v>
      </c>
      <c r="J182" s="12" t="s">
        <v>97</v>
      </c>
      <c r="K182" s="77" t="s">
        <v>98</v>
      </c>
      <c r="L182" s="77" t="s">
        <v>98</v>
      </c>
      <c r="M182" s="76" t="s">
        <v>99</v>
      </c>
      <c r="N182" s="76" t="s">
        <v>99</v>
      </c>
      <c r="O182" s="76" t="s">
        <v>100</v>
      </c>
      <c r="P182" s="76" t="s">
        <v>100</v>
      </c>
      <c r="Q182" s="11" t="s">
        <v>102</v>
      </c>
      <c r="R182" s="76" t="s">
        <v>103</v>
      </c>
      <c r="S182" s="76" t="s">
        <v>103</v>
      </c>
    </row>
    <row r="183" spans="1:19" ht="12" customHeight="1" x14ac:dyDescent="0.2">
      <c r="A183" s="78" t="s">
        <v>1944</v>
      </c>
      <c r="B183" s="78" t="s">
        <v>1944</v>
      </c>
      <c r="C183" s="78" t="s">
        <v>1944</v>
      </c>
      <c r="D183" s="78" t="s">
        <v>1944</v>
      </c>
      <c r="E183" s="78" t="s">
        <v>1949</v>
      </c>
      <c r="F183" s="78" t="s">
        <v>1949</v>
      </c>
      <c r="G183" s="78" t="s">
        <v>1949</v>
      </c>
      <c r="H183" s="81" t="s">
        <v>4</v>
      </c>
      <c r="I183" s="81" t="s">
        <v>4</v>
      </c>
      <c r="J183" s="3" t="s">
        <v>4</v>
      </c>
      <c r="K183" s="81" t="s">
        <v>4</v>
      </c>
      <c r="L183" s="81" t="s">
        <v>4</v>
      </c>
      <c r="M183" s="79" t="s">
        <v>118</v>
      </c>
      <c r="N183" s="79" t="s">
        <v>118</v>
      </c>
      <c r="O183" s="80">
        <v>189</v>
      </c>
      <c r="P183" s="80" t="s">
        <v>1959</v>
      </c>
      <c r="Q183" s="8">
        <v>0.8</v>
      </c>
      <c r="R183" s="80">
        <v>151.19999999999999</v>
      </c>
      <c r="S183" s="80" t="s">
        <v>1960</v>
      </c>
    </row>
    <row r="184" spans="1:19" ht="12" customHeight="1" x14ac:dyDescent="0.2">
      <c r="A184" s="83" t="s">
        <v>121</v>
      </c>
      <c r="B184" s="83" t="s">
        <v>121</v>
      </c>
      <c r="C184" s="83" t="s">
        <v>121</v>
      </c>
      <c r="D184" s="83" t="s">
        <v>121</v>
      </c>
      <c r="E184" s="83" t="s">
        <v>121</v>
      </c>
      <c r="F184" s="83" t="s">
        <v>121</v>
      </c>
      <c r="G184" s="83" t="s">
        <v>121</v>
      </c>
      <c r="H184" s="83" t="s">
        <v>121</v>
      </c>
      <c r="I184" s="83" t="s">
        <v>121</v>
      </c>
      <c r="J184" s="83" t="s">
        <v>121</v>
      </c>
      <c r="K184" s="83" t="s">
        <v>121</v>
      </c>
      <c r="L184" s="83" t="s">
        <v>121</v>
      </c>
      <c r="M184" s="83" t="s">
        <v>121</v>
      </c>
      <c r="N184" s="83" t="s">
        <v>121</v>
      </c>
      <c r="O184" s="83" t="s">
        <v>121</v>
      </c>
      <c r="P184" s="83" t="s">
        <v>121</v>
      </c>
      <c r="Q184" s="83" t="s">
        <v>121</v>
      </c>
      <c r="R184" s="82">
        <v>151.19999999999999</v>
      </c>
      <c r="S184" s="82" t="s">
        <v>1960</v>
      </c>
    </row>
    <row r="185" spans="1:19" ht="12" customHeight="1" x14ac:dyDescent="0.2">
      <c r="A185" s="83" t="s">
        <v>123</v>
      </c>
      <c r="B185" s="83" t="s">
        <v>123</v>
      </c>
      <c r="C185" s="83" t="s">
        <v>123</v>
      </c>
      <c r="D185" s="83" t="s">
        <v>123</v>
      </c>
      <c r="E185" s="83" t="s">
        <v>123</v>
      </c>
      <c r="F185" s="83" t="s">
        <v>123</v>
      </c>
      <c r="G185" s="83" t="s">
        <v>123</v>
      </c>
      <c r="H185" s="83" t="s">
        <v>123</v>
      </c>
      <c r="I185" s="83" t="s">
        <v>123</v>
      </c>
      <c r="J185" s="83" t="s">
        <v>123</v>
      </c>
      <c r="K185" s="83" t="s">
        <v>123</v>
      </c>
      <c r="L185" s="83" t="s">
        <v>123</v>
      </c>
      <c r="M185" s="83" t="s">
        <v>123</v>
      </c>
      <c r="N185" s="83" t="s">
        <v>123</v>
      </c>
      <c r="O185" s="83" t="s">
        <v>123</v>
      </c>
      <c r="P185" s="83" t="s">
        <v>123</v>
      </c>
      <c r="Q185" s="83" t="s">
        <v>123</v>
      </c>
      <c r="R185" s="82">
        <v>151.19999999999999</v>
      </c>
      <c r="S185" s="82" t="s">
        <v>1960</v>
      </c>
    </row>
    <row r="186" spans="1:19" ht="12" customHeight="1" x14ac:dyDescent="0.2">
      <c r="A186" s="83" t="s">
        <v>135</v>
      </c>
      <c r="B186" s="83" t="s">
        <v>135</v>
      </c>
      <c r="C186" s="83" t="s">
        <v>135</v>
      </c>
      <c r="D186" s="83" t="s">
        <v>135</v>
      </c>
      <c r="E186" s="83" t="s">
        <v>135</v>
      </c>
      <c r="F186" s="83" t="s">
        <v>135</v>
      </c>
      <c r="G186" s="83" t="s">
        <v>135</v>
      </c>
      <c r="H186" s="83" t="s">
        <v>135</v>
      </c>
      <c r="I186" s="83" t="s">
        <v>135</v>
      </c>
      <c r="J186" s="83" t="s">
        <v>135</v>
      </c>
      <c r="K186" s="83" t="s">
        <v>135</v>
      </c>
      <c r="L186" s="83" t="s">
        <v>135</v>
      </c>
      <c r="M186" s="83" t="s">
        <v>135</v>
      </c>
      <c r="N186" s="83" t="s">
        <v>135</v>
      </c>
      <c r="O186" s="83" t="s">
        <v>135</v>
      </c>
      <c r="P186" s="83" t="s">
        <v>135</v>
      </c>
      <c r="Q186" s="83" t="s">
        <v>135</v>
      </c>
      <c r="R186" s="82">
        <v>151.19999999999999</v>
      </c>
      <c r="S186" s="82" t="s">
        <v>1960</v>
      </c>
    </row>
    <row r="187" spans="1:19" ht="11.45" customHeight="1" x14ac:dyDescent="0.2">
      <c r="A187" s="74" t="s">
        <v>1989</v>
      </c>
      <c r="B187" s="74" t="s">
        <v>1989</v>
      </c>
      <c r="C187" s="74" t="s">
        <v>1989</v>
      </c>
      <c r="D187" s="74" t="s">
        <v>1989</v>
      </c>
      <c r="E187" s="74" t="s">
        <v>1989</v>
      </c>
      <c r="F187" s="74" t="s">
        <v>1989</v>
      </c>
      <c r="G187" s="74" t="s">
        <v>1989</v>
      </c>
      <c r="H187" s="74" t="s">
        <v>1989</v>
      </c>
      <c r="I187" s="74" t="s">
        <v>1989</v>
      </c>
      <c r="J187" s="74" t="s">
        <v>1989</v>
      </c>
      <c r="K187" s="74" t="s">
        <v>1989</v>
      </c>
      <c r="L187" s="74" t="s">
        <v>1989</v>
      </c>
      <c r="M187" s="74" t="s">
        <v>1989</v>
      </c>
      <c r="N187" s="74" t="s">
        <v>1989</v>
      </c>
      <c r="O187" s="74" t="s">
        <v>1989</v>
      </c>
      <c r="P187" s="74" t="s">
        <v>1989</v>
      </c>
      <c r="Q187" s="74" t="s">
        <v>1989</v>
      </c>
      <c r="R187" s="74" t="s">
        <v>1989</v>
      </c>
      <c r="S187" s="74" t="s">
        <v>1989</v>
      </c>
    </row>
    <row r="188" spans="1:19" ht="11.45" customHeight="1" x14ac:dyDescent="0.2">
      <c r="A188" s="75" t="s">
        <v>53</v>
      </c>
      <c r="B188" s="75" t="s">
        <v>53</v>
      </c>
      <c r="C188" s="75" t="s">
        <v>53</v>
      </c>
      <c r="D188" s="75" t="s">
        <v>53</v>
      </c>
      <c r="E188" s="75" t="s">
        <v>53</v>
      </c>
      <c r="F188" s="75" t="s">
        <v>53</v>
      </c>
      <c r="G188" s="75" t="s">
        <v>53</v>
      </c>
      <c r="H188" s="75" t="s">
        <v>53</v>
      </c>
      <c r="I188" s="75" t="s">
        <v>53</v>
      </c>
      <c r="J188" s="75" t="s">
        <v>53</v>
      </c>
      <c r="K188" s="75" t="s">
        <v>53</v>
      </c>
      <c r="L188" s="75" t="s">
        <v>53</v>
      </c>
      <c r="M188" s="75" t="s">
        <v>53</v>
      </c>
      <c r="N188" s="75" t="s">
        <v>53</v>
      </c>
      <c r="O188" s="75" t="s">
        <v>53</v>
      </c>
      <c r="P188" s="75" t="s">
        <v>53</v>
      </c>
      <c r="Q188" s="75" t="s">
        <v>53</v>
      </c>
      <c r="R188" s="75" t="s">
        <v>53</v>
      </c>
      <c r="S188" s="75" t="s">
        <v>53</v>
      </c>
    </row>
    <row r="189" spans="1:19" ht="13.5" customHeight="1" x14ac:dyDescent="0.2">
      <c r="A189" s="84" t="s">
        <v>73</v>
      </c>
      <c r="B189" s="84" t="s">
        <v>73</v>
      </c>
      <c r="C189" s="84" t="s">
        <v>73</v>
      </c>
      <c r="D189" s="84" t="s">
        <v>73</v>
      </c>
      <c r="E189" s="84" t="s">
        <v>73</v>
      </c>
      <c r="F189" s="84" t="s">
        <v>73</v>
      </c>
      <c r="G189" s="84" t="s">
        <v>73</v>
      </c>
      <c r="H189" s="84" t="s">
        <v>73</v>
      </c>
      <c r="I189" s="84" t="s">
        <v>73</v>
      </c>
      <c r="J189" s="84" t="s">
        <v>73</v>
      </c>
      <c r="K189" s="84" t="s">
        <v>73</v>
      </c>
      <c r="L189" s="84" t="s">
        <v>73</v>
      </c>
      <c r="M189" s="84" t="s">
        <v>73</v>
      </c>
      <c r="N189" s="84" t="s">
        <v>73</v>
      </c>
      <c r="O189" s="84" t="s">
        <v>73</v>
      </c>
      <c r="P189" s="84" t="s">
        <v>73</v>
      </c>
      <c r="Q189" s="84" t="s">
        <v>73</v>
      </c>
      <c r="R189" s="84" t="s">
        <v>73</v>
      </c>
      <c r="S189" s="84" t="s">
        <v>73</v>
      </c>
    </row>
    <row r="190" spans="1:19" ht="14.25" customHeight="1" x14ac:dyDescent="0.2">
      <c r="A190" s="76" t="s">
        <v>93</v>
      </c>
      <c r="B190" s="76" t="s">
        <v>93</v>
      </c>
      <c r="C190" s="76" t="s">
        <v>93</v>
      </c>
      <c r="D190" s="76" t="s">
        <v>93</v>
      </c>
      <c r="E190" s="76" t="s">
        <v>94</v>
      </c>
      <c r="F190" s="76" t="s">
        <v>94</v>
      </c>
      <c r="G190" s="76" t="s">
        <v>94</v>
      </c>
      <c r="H190" s="77" t="s">
        <v>95</v>
      </c>
      <c r="I190" s="77" t="s">
        <v>95</v>
      </c>
      <c r="J190" s="12" t="s">
        <v>97</v>
      </c>
      <c r="K190" s="77" t="s">
        <v>98</v>
      </c>
      <c r="L190" s="77" t="s">
        <v>98</v>
      </c>
      <c r="M190" s="76" t="s">
        <v>99</v>
      </c>
      <c r="N190" s="76" t="s">
        <v>99</v>
      </c>
      <c r="O190" s="76" t="s">
        <v>100</v>
      </c>
      <c r="P190" s="76" t="s">
        <v>100</v>
      </c>
      <c r="Q190" s="11" t="s">
        <v>102</v>
      </c>
      <c r="R190" s="76" t="s">
        <v>103</v>
      </c>
      <c r="S190" s="76" t="s">
        <v>103</v>
      </c>
    </row>
    <row r="191" spans="1:19" ht="12" customHeight="1" x14ac:dyDescent="0.2">
      <c r="A191" s="78" t="s">
        <v>105</v>
      </c>
      <c r="B191" s="78" t="s">
        <v>105</v>
      </c>
      <c r="C191" s="78" t="s">
        <v>105</v>
      </c>
      <c r="D191" s="78" t="s">
        <v>105</v>
      </c>
      <c r="E191" s="78" t="s">
        <v>110</v>
      </c>
      <c r="F191" s="78" t="s">
        <v>110</v>
      </c>
      <c r="G191" s="78" t="s">
        <v>110</v>
      </c>
      <c r="H191" s="81" t="s">
        <v>4</v>
      </c>
      <c r="I191" s="81" t="s">
        <v>4</v>
      </c>
      <c r="J191" s="3" t="s">
        <v>4</v>
      </c>
      <c r="K191" s="81" t="s">
        <v>4</v>
      </c>
      <c r="L191" s="81" t="s">
        <v>4</v>
      </c>
      <c r="M191" s="79" t="s">
        <v>118</v>
      </c>
      <c r="N191" s="79" t="s">
        <v>118</v>
      </c>
      <c r="O191" s="80">
        <v>52.9</v>
      </c>
      <c r="P191" s="80" t="s">
        <v>289</v>
      </c>
      <c r="Q191" s="6">
        <v>15.4</v>
      </c>
      <c r="R191" s="80">
        <v>814.66</v>
      </c>
      <c r="S191" s="80" t="s">
        <v>2032</v>
      </c>
    </row>
    <row r="192" spans="1:19" ht="12" customHeight="1" x14ac:dyDescent="0.2">
      <c r="A192" s="78" t="s">
        <v>368</v>
      </c>
      <c r="B192" s="78" t="s">
        <v>368</v>
      </c>
      <c r="C192" s="78" t="s">
        <v>368</v>
      </c>
      <c r="D192" s="78" t="s">
        <v>368</v>
      </c>
      <c r="E192" s="78" t="s">
        <v>373</v>
      </c>
      <c r="F192" s="78" t="s">
        <v>373</v>
      </c>
      <c r="G192" s="78" t="s">
        <v>373</v>
      </c>
      <c r="H192" s="81" t="s">
        <v>4</v>
      </c>
      <c r="I192" s="81" t="s">
        <v>4</v>
      </c>
      <c r="J192" s="3" t="s">
        <v>4</v>
      </c>
      <c r="K192" s="81" t="s">
        <v>4</v>
      </c>
      <c r="L192" s="81" t="s">
        <v>4</v>
      </c>
      <c r="M192" s="79" t="s">
        <v>118</v>
      </c>
      <c r="N192" s="79" t="s">
        <v>118</v>
      </c>
      <c r="O192" s="80">
        <v>550</v>
      </c>
      <c r="P192" s="80" t="s">
        <v>382</v>
      </c>
      <c r="Q192" s="8">
        <v>2</v>
      </c>
      <c r="R192" s="80">
        <v>1100</v>
      </c>
      <c r="S192" s="80" t="s">
        <v>486</v>
      </c>
    </row>
    <row r="193" spans="1:19" ht="12" customHeight="1" x14ac:dyDescent="0.2">
      <c r="A193" s="78" t="s">
        <v>192</v>
      </c>
      <c r="B193" s="78" t="s">
        <v>192</v>
      </c>
      <c r="C193" s="78" t="s">
        <v>192</v>
      </c>
      <c r="D193" s="78" t="s">
        <v>192</v>
      </c>
      <c r="E193" s="78" t="s">
        <v>197</v>
      </c>
      <c r="F193" s="78" t="s">
        <v>197</v>
      </c>
      <c r="G193" s="78" t="s">
        <v>197</v>
      </c>
      <c r="H193" s="81" t="s">
        <v>4</v>
      </c>
      <c r="I193" s="81" t="s">
        <v>4</v>
      </c>
      <c r="J193" s="3" t="s">
        <v>4</v>
      </c>
      <c r="K193" s="81" t="s">
        <v>4</v>
      </c>
      <c r="L193" s="81" t="s">
        <v>4</v>
      </c>
      <c r="M193" s="79" t="s">
        <v>118</v>
      </c>
      <c r="N193" s="79" t="s">
        <v>118</v>
      </c>
      <c r="O193" s="80">
        <v>50.5</v>
      </c>
      <c r="P193" s="80" t="s">
        <v>207</v>
      </c>
      <c r="Q193" s="6">
        <v>40</v>
      </c>
      <c r="R193" s="80">
        <v>2020</v>
      </c>
      <c r="S193" s="80" t="s">
        <v>2045</v>
      </c>
    </row>
    <row r="194" spans="1:19" ht="12" customHeight="1" x14ac:dyDescent="0.2">
      <c r="A194" s="83" t="s">
        <v>121</v>
      </c>
      <c r="B194" s="83" t="s">
        <v>121</v>
      </c>
      <c r="C194" s="83" t="s">
        <v>121</v>
      </c>
      <c r="D194" s="83" t="s">
        <v>121</v>
      </c>
      <c r="E194" s="83" t="s">
        <v>121</v>
      </c>
      <c r="F194" s="83" t="s">
        <v>121</v>
      </c>
      <c r="G194" s="83" t="s">
        <v>121</v>
      </c>
      <c r="H194" s="83" t="s">
        <v>121</v>
      </c>
      <c r="I194" s="83" t="s">
        <v>121</v>
      </c>
      <c r="J194" s="83" t="s">
        <v>121</v>
      </c>
      <c r="K194" s="83" t="s">
        <v>121</v>
      </c>
      <c r="L194" s="83" t="s">
        <v>121</v>
      </c>
      <c r="M194" s="83" t="s">
        <v>121</v>
      </c>
      <c r="N194" s="83" t="s">
        <v>121</v>
      </c>
      <c r="O194" s="83" t="s">
        <v>121</v>
      </c>
      <c r="P194" s="83" t="s">
        <v>121</v>
      </c>
      <c r="Q194" s="83" t="s">
        <v>121</v>
      </c>
      <c r="R194" s="82">
        <v>3934.66</v>
      </c>
      <c r="S194" s="82" t="s">
        <v>2047</v>
      </c>
    </row>
    <row r="195" spans="1:19" ht="12" customHeight="1" x14ac:dyDescent="0.2">
      <c r="A195" s="83" t="s">
        <v>123</v>
      </c>
      <c r="B195" s="83" t="s">
        <v>123</v>
      </c>
      <c r="C195" s="83" t="s">
        <v>123</v>
      </c>
      <c r="D195" s="83" t="s">
        <v>123</v>
      </c>
      <c r="E195" s="83" t="s">
        <v>123</v>
      </c>
      <c r="F195" s="83" t="s">
        <v>123</v>
      </c>
      <c r="G195" s="83" t="s">
        <v>123</v>
      </c>
      <c r="H195" s="83" t="s">
        <v>123</v>
      </c>
      <c r="I195" s="83" t="s">
        <v>123</v>
      </c>
      <c r="J195" s="83" t="s">
        <v>123</v>
      </c>
      <c r="K195" s="83" t="s">
        <v>123</v>
      </c>
      <c r="L195" s="83" t="s">
        <v>123</v>
      </c>
      <c r="M195" s="83" t="s">
        <v>123</v>
      </c>
      <c r="N195" s="83" t="s">
        <v>123</v>
      </c>
      <c r="O195" s="83" t="s">
        <v>123</v>
      </c>
      <c r="P195" s="83" t="s">
        <v>123</v>
      </c>
      <c r="Q195" s="83" t="s">
        <v>123</v>
      </c>
      <c r="R195" s="82">
        <v>3934.66</v>
      </c>
      <c r="S195" s="82" t="s">
        <v>2047</v>
      </c>
    </row>
    <row r="196" spans="1:19" ht="12" customHeight="1" x14ac:dyDescent="0.2">
      <c r="A196" s="83" t="s">
        <v>135</v>
      </c>
      <c r="B196" s="83" t="s">
        <v>135</v>
      </c>
      <c r="C196" s="83" t="s">
        <v>135</v>
      </c>
      <c r="D196" s="83" t="s">
        <v>135</v>
      </c>
      <c r="E196" s="83" t="s">
        <v>135</v>
      </c>
      <c r="F196" s="83" t="s">
        <v>135</v>
      </c>
      <c r="G196" s="83" t="s">
        <v>135</v>
      </c>
      <c r="H196" s="83" t="s">
        <v>135</v>
      </c>
      <c r="I196" s="83" t="s">
        <v>135</v>
      </c>
      <c r="J196" s="83" t="s">
        <v>135</v>
      </c>
      <c r="K196" s="83" t="s">
        <v>135</v>
      </c>
      <c r="L196" s="83" t="s">
        <v>135</v>
      </c>
      <c r="M196" s="83" t="s">
        <v>135</v>
      </c>
      <c r="N196" s="83" t="s">
        <v>135</v>
      </c>
      <c r="O196" s="83" t="s">
        <v>135</v>
      </c>
      <c r="P196" s="83" t="s">
        <v>135</v>
      </c>
      <c r="Q196" s="83" t="s">
        <v>135</v>
      </c>
      <c r="R196" s="82">
        <v>3934.66</v>
      </c>
      <c r="S196" s="82" t="s">
        <v>2047</v>
      </c>
    </row>
    <row r="197" spans="1:19" ht="11.45" customHeight="1" x14ac:dyDescent="0.2">
      <c r="A197" s="74" t="s">
        <v>2053</v>
      </c>
      <c r="B197" s="74" t="s">
        <v>2053</v>
      </c>
      <c r="C197" s="74" t="s">
        <v>2053</v>
      </c>
      <c r="D197" s="74" t="s">
        <v>2053</v>
      </c>
      <c r="E197" s="74" t="s">
        <v>2053</v>
      </c>
      <c r="F197" s="74" t="s">
        <v>2053</v>
      </c>
      <c r="G197" s="74" t="s">
        <v>2053</v>
      </c>
      <c r="H197" s="74" t="s">
        <v>2053</v>
      </c>
      <c r="I197" s="74" t="s">
        <v>2053</v>
      </c>
      <c r="J197" s="74" t="s">
        <v>2053</v>
      </c>
      <c r="K197" s="74" t="s">
        <v>2053</v>
      </c>
      <c r="L197" s="74" t="s">
        <v>2053</v>
      </c>
      <c r="M197" s="74" t="s">
        <v>2053</v>
      </c>
      <c r="N197" s="74" t="s">
        <v>2053</v>
      </c>
      <c r="O197" s="74" t="s">
        <v>2053</v>
      </c>
      <c r="P197" s="74" t="s">
        <v>2053</v>
      </c>
      <c r="Q197" s="74" t="s">
        <v>2053</v>
      </c>
      <c r="R197" s="74" t="s">
        <v>2053</v>
      </c>
      <c r="S197" s="74" t="s">
        <v>2053</v>
      </c>
    </row>
    <row r="198" spans="1:19" ht="11.45" customHeight="1" x14ac:dyDescent="0.2">
      <c r="A198" s="75" t="s">
        <v>53</v>
      </c>
      <c r="B198" s="75" t="s">
        <v>53</v>
      </c>
      <c r="C198" s="75" t="s">
        <v>53</v>
      </c>
      <c r="D198" s="75" t="s">
        <v>53</v>
      </c>
      <c r="E198" s="75" t="s">
        <v>53</v>
      </c>
      <c r="F198" s="75" t="s">
        <v>53</v>
      </c>
      <c r="G198" s="75" t="s">
        <v>53</v>
      </c>
      <c r="H198" s="75" t="s">
        <v>53</v>
      </c>
      <c r="I198" s="75" t="s">
        <v>53</v>
      </c>
      <c r="J198" s="75" t="s">
        <v>53</v>
      </c>
      <c r="K198" s="75" t="s">
        <v>53</v>
      </c>
      <c r="L198" s="75" t="s">
        <v>53</v>
      </c>
      <c r="M198" s="75" t="s">
        <v>53</v>
      </c>
      <c r="N198" s="75" t="s">
        <v>53</v>
      </c>
      <c r="O198" s="75" t="s">
        <v>53</v>
      </c>
      <c r="P198" s="75" t="s">
        <v>53</v>
      </c>
      <c r="Q198" s="75" t="s">
        <v>53</v>
      </c>
      <c r="R198" s="75" t="s">
        <v>53</v>
      </c>
      <c r="S198" s="75" t="s">
        <v>53</v>
      </c>
    </row>
    <row r="199" spans="1:19" ht="13.5" customHeight="1" x14ac:dyDescent="0.2">
      <c r="A199" s="84" t="s">
        <v>73</v>
      </c>
      <c r="B199" s="84" t="s">
        <v>73</v>
      </c>
      <c r="C199" s="84" t="s">
        <v>73</v>
      </c>
      <c r="D199" s="84" t="s">
        <v>73</v>
      </c>
      <c r="E199" s="84" t="s">
        <v>73</v>
      </c>
      <c r="F199" s="84" t="s">
        <v>73</v>
      </c>
      <c r="G199" s="84" t="s">
        <v>73</v>
      </c>
      <c r="H199" s="84" t="s">
        <v>73</v>
      </c>
      <c r="I199" s="84" t="s">
        <v>73</v>
      </c>
      <c r="J199" s="84" t="s">
        <v>73</v>
      </c>
      <c r="K199" s="84" t="s">
        <v>73</v>
      </c>
      <c r="L199" s="84" t="s">
        <v>73</v>
      </c>
      <c r="M199" s="84" t="s">
        <v>73</v>
      </c>
      <c r="N199" s="84" t="s">
        <v>73</v>
      </c>
      <c r="O199" s="84" t="s">
        <v>73</v>
      </c>
      <c r="P199" s="84" t="s">
        <v>73</v>
      </c>
      <c r="Q199" s="84" t="s">
        <v>73</v>
      </c>
      <c r="R199" s="84" t="s">
        <v>73</v>
      </c>
      <c r="S199" s="84" t="s">
        <v>73</v>
      </c>
    </row>
    <row r="200" spans="1:19" ht="14.25" customHeight="1" x14ac:dyDescent="0.2">
      <c r="A200" s="76" t="s">
        <v>93</v>
      </c>
      <c r="B200" s="76" t="s">
        <v>93</v>
      </c>
      <c r="C200" s="76" t="s">
        <v>93</v>
      </c>
      <c r="D200" s="76" t="s">
        <v>93</v>
      </c>
      <c r="E200" s="76" t="s">
        <v>94</v>
      </c>
      <c r="F200" s="76" t="s">
        <v>94</v>
      </c>
      <c r="G200" s="76" t="s">
        <v>94</v>
      </c>
      <c r="H200" s="77" t="s">
        <v>95</v>
      </c>
      <c r="I200" s="77" t="s">
        <v>95</v>
      </c>
      <c r="J200" s="12" t="s">
        <v>97</v>
      </c>
      <c r="K200" s="77" t="s">
        <v>98</v>
      </c>
      <c r="L200" s="77" t="s">
        <v>98</v>
      </c>
      <c r="M200" s="76" t="s">
        <v>99</v>
      </c>
      <c r="N200" s="76" t="s">
        <v>99</v>
      </c>
      <c r="O200" s="76" t="s">
        <v>100</v>
      </c>
      <c r="P200" s="76" t="s">
        <v>100</v>
      </c>
      <c r="Q200" s="11" t="s">
        <v>102</v>
      </c>
      <c r="R200" s="76" t="s">
        <v>103</v>
      </c>
      <c r="S200" s="76" t="s">
        <v>103</v>
      </c>
    </row>
    <row r="201" spans="1:19" ht="12" customHeight="1" x14ac:dyDescent="0.2">
      <c r="A201" s="78" t="s">
        <v>368</v>
      </c>
      <c r="B201" s="78" t="s">
        <v>368</v>
      </c>
      <c r="C201" s="78" t="s">
        <v>368</v>
      </c>
      <c r="D201" s="78" t="s">
        <v>368</v>
      </c>
      <c r="E201" s="78" t="s">
        <v>373</v>
      </c>
      <c r="F201" s="78" t="s">
        <v>373</v>
      </c>
      <c r="G201" s="78" t="s">
        <v>373</v>
      </c>
      <c r="H201" s="81" t="s">
        <v>4</v>
      </c>
      <c r="I201" s="81" t="s">
        <v>4</v>
      </c>
      <c r="J201" s="3" t="s">
        <v>4</v>
      </c>
      <c r="K201" s="81" t="s">
        <v>4</v>
      </c>
      <c r="L201" s="81" t="s">
        <v>4</v>
      </c>
      <c r="M201" s="79" t="s">
        <v>118</v>
      </c>
      <c r="N201" s="79" t="s">
        <v>118</v>
      </c>
      <c r="O201" s="80">
        <v>550</v>
      </c>
      <c r="P201" s="80" t="s">
        <v>382</v>
      </c>
      <c r="Q201" s="8">
        <v>2</v>
      </c>
      <c r="R201" s="80">
        <v>1100</v>
      </c>
      <c r="S201" s="80" t="s">
        <v>486</v>
      </c>
    </row>
    <row r="202" spans="1:19" ht="12" customHeight="1" x14ac:dyDescent="0.2">
      <c r="A202" s="78" t="s">
        <v>192</v>
      </c>
      <c r="B202" s="78" t="s">
        <v>192</v>
      </c>
      <c r="C202" s="78" t="s">
        <v>192</v>
      </c>
      <c r="D202" s="78" t="s">
        <v>192</v>
      </c>
      <c r="E202" s="78" t="s">
        <v>197</v>
      </c>
      <c r="F202" s="78" t="s">
        <v>197</v>
      </c>
      <c r="G202" s="78" t="s">
        <v>197</v>
      </c>
      <c r="H202" s="81" t="s">
        <v>4</v>
      </c>
      <c r="I202" s="81" t="s">
        <v>4</v>
      </c>
      <c r="J202" s="3" t="s">
        <v>4</v>
      </c>
      <c r="K202" s="81" t="s">
        <v>4</v>
      </c>
      <c r="L202" s="81" t="s">
        <v>4</v>
      </c>
      <c r="M202" s="79" t="s">
        <v>118</v>
      </c>
      <c r="N202" s="79" t="s">
        <v>118</v>
      </c>
      <c r="O202" s="80">
        <v>50.5</v>
      </c>
      <c r="P202" s="80" t="s">
        <v>207</v>
      </c>
      <c r="Q202" s="6">
        <v>70</v>
      </c>
      <c r="R202" s="80">
        <v>3535</v>
      </c>
      <c r="S202" s="80" t="s">
        <v>2120</v>
      </c>
    </row>
    <row r="203" spans="1:19" ht="12" customHeight="1" x14ac:dyDescent="0.2">
      <c r="A203" s="83" t="s">
        <v>121</v>
      </c>
      <c r="B203" s="83" t="s">
        <v>121</v>
      </c>
      <c r="C203" s="83" t="s">
        <v>121</v>
      </c>
      <c r="D203" s="83" t="s">
        <v>121</v>
      </c>
      <c r="E203" s="83" t="s">
        <v>121</v>
      </c>
      <c r="F203" s="83" t="s">
        <v>121</v>
      </c>
      <c r="G203" s="83" t="s">
        <v>121</v>
      </c>
      <c r="H203" s="83" t="s">
        <v>121</v>
      </c>
      <c r="I203" s="83" t="s">
        <v>121</v>
      </c>
      <c r="J203" s="83" t="s">
        <v>121</v>
      </c>
      <c r="K203" s="83" t="s">
        <v>121</v>
      </c>
      <c r="L203" s="83" t="s">
        <v>121</v>
      </c>
      <c r="M203" s="83" t="s">
        <v>121</v>
      </c>
      <c r="N203" s="83" t="s">
        <v>121</v>
      </c>
      <c r="O203" s="83" t="s">
        <v>121</v>
      </c>
      <c r="P203" s="83" t="s">
        <v>121</v>
      </c>
      <c r="Q203" s="83" t="s">
        <v>121</v>
      </c>
      <c r="R203" s="82">
        <v>4635</v>
      </c>
      <c r="S203" s="82" t="s">
        <v>2124</v>
      </c>
    </row>
    <row r="204" spans="1:19" ht="12" customHeight="1" x14ac:dyDescent="0.2">
      <c r="A204" s="83" t="s">
        <v>123</v>
      </c>
      <c r="B204" s="83" t="s">
        <v>123</v>
      </c>
      <c r="C204" s="83" t="s">
        <v>123</v>
      </c>
      <c r="D204" s="83" t="s">
        <v>123</v>
      </c>
      <c r="E204" s="83" t="s">
        <v>123</v>
      </c>
      <c r="F204" s="83" t="s">
        <v>123</v>
      </c>
      <c r="G204" s="83" t="s">
        <v>123</v>
      </c>
      <c r="H204" s="83" t="s">
        <v>123</v>
      </c>
      <c r="I204" s="83" t="s">
        <v>123</v>
      </c>
      <c r="J204" s="83" t="s">
        <v>123</v>
      </c>
      <c r="K204" s="83" t="s">
        <v>123</v>
      </c>
      <c r="L204" s="83" t="s">
        <v>123</v>
      </c>
      <c r="M204" s="83" t="s">
        <v>123</v>
      </c>
      <c r="N204" s="83" t="s">
        <v>123</v>
      </c>
      <c r="O204" s="83" t="s">
        <v>123</v>
      </c>
      <c r="P204" s="83" t="s">
        <v>123</v>
      </c>
      <c r="Q204" s="83" t="s">
        <v>123</v>
      </c>
      <c r="R204" s="82">
        <v>4635</v>
      </c>
      <c r="S204" s="82" t="s">
        <v>2124</v>
      </c>
    </row>
    <row r="205" spans="1:19" ht="12" customHeight="1" x14ac:dyDescent="0.2">
      <c r="A205" s="83" t="s">
        <v>135</v>
      </c>
      <c r="B205" s="83" t="s">
        <v>135</v>
      </c>
      <c r="C205" s="83" t="s">
        <v>135</v>
      </c>
      <c r="D205" s="83" t="s">
        <v>135</v>
      </c>
      <c r="E205" s="83" t="s">
        <v>135</v>
      </c>
      <c r="F205" s="83" t="s">
        <v>135</v>
      </c>
      <c r="G205" s="83" t="s">
        <v>135</v>
      </c>
      <c r="H205" s="83" t="s">
        <v>135</v>
      </c>
      <c r="I205" s="83" t="s">
        <v>135</v>
      </c>
      <c r="J205" s="83" t="s">
        <v>135</v>
      </c>
      <c r="K205" s="83" t="s">
        <v>135</v>
      </c>
      <c r="L205" s="83" t="s">
        <v>135</v>
      </c>
      <c r="M205" s="83" t="s">
        <v>135</v>
      </c>
      <c r="N205" s="83" t="s">
        <v>135</v>
      </c>
      <c r="O205" s="83" t="s">
        <v>135</v>
      </c>
      <c r="P205" s="83" t="s">
        <v>135</v>
      </c>
      <c r="Q205" s="83" t="s">
        <v>135</v>
      </c>
      <c r="R205" s="82">
        <v>4635</v>
      </c>
      <c r="S205" s="82" t="s">
        <v>2124</v>
      </c>
    </row>
    <row r="206" spans="1:19" ht="11.45" customHeight="1" x14ac:dyDescent="0.2">
      <c r="A206" s="74" t="s">
        <v>2152</v>
      </c>
      <c r="B206" s="74" t="s">
        <v>2152</v>
      </c>
      <c r="C206" s="74" t="s">
        <v>2152</v>
      </c>
      <c r="D206" s="74" t="s">
        <v>2152</v>
      </c>
      <c r="E206" s="74" t="s">
        <v>2152</v>
      </c>
      <c r="F206" s="74" t="s">
        <v>2152</v>
      </c>
      <c r="G206" s="74" t="s">
        <v>2152</v>
      </c>
      <c r="H206" s="74" t="s">
        <v>2152</v>
      </c>
      <c r="I206" s="74" t="s">
        <v>2152</v>
      </c>
      <c r="J206" s="74" t="s">
        <v>2152</v>
      </c>
      <c r="K206" s="74" t="s">
        <v>2152</v>
      </c>
      <c r="L206" s="74" t="s">
        <v>2152</v>
      </c>
      <c r="M206" s="74" t="s">
        <v>2152</v>
      </c>
      <c r="N206" s="74" t="s">
        <v>2152</v>
      </c>
      <c r="O206" s="74" t="s">
        <v>2152</v>
      </c>
      <c r="P206" s="74" t="s">
        <v>2152</v>
      </c>
      <c r="Q206" s="74" t="s">
        <v>2152</v>
      </c>
      <c r="R206" s="74" t="s">
        <v>2152</v>
      </c>
      <c r="S206" s="74" t="s">
        <v>2152</v>
      </c>
    </row>
    <row r="207" spans="1:19" ht="11.45" customHeight="1" x14ac:dyDescent="0.2">
      <c r="A207" s="75" t="s">
        <v>53</v>
      </c>
      <c r="B207" s="75" t="s">
        <v>53</v>
      </c>
      <c r="C207" s="75" t="s">
        <v>53</v>
      </c>
      <c r="D207" s="75" t="s">
        <v>53</v>
      </c>
      <c r="E207" s="75" t="s">
        <v>53</v>
      </c>
      <c r="F207" s="75" t="s">
        <v>53</v>
      </c>
      <c r="G207" s="75" t="s">
        <v>53</v>
      </c>
      <c r="H207" s="75" t="s">
        <v>53</v>
      </c>
      <c r="I207" s="75" t="s">
        <v>53</v>
      </c>
      <c r="J207" s="75" t="s">
        <v>53</v>
      </c>
      <c r="K207" s="75" t="s">
        <v>53</v>
      </c>
      <c r="L207" s="75" t="s">
        <v>53</v>
      </c>
      <c r="M207" s="75" t="s">
        <v>53</v>
      </c>
      <c r="N207" s="75" t="s">
        <v>53</v>
      </c>
      <c r="O207" s="75" t="s">
        <v>53</v>
      </c>
      <c r="P207" s="75" t="s">
        <v>53</v>
      </c>
      <c r="Q207" s="75" t="s">
        <v>53</v>
      </c>
      <c r="R207" s="75" t="s">
        <v>53</v>
      </c>
      <c r="S207" s="75" t="s">
        <v>53</v>
      </c>
    </row>
    <row r="208" spans="1:19" ht="13.5" customHeight="1" x14ac:dyDescent="0.2">
      <c r="A208" s="84" t="s">
        <v>73</v>
      </c>
      <c r="B208" s="84" t="s">
        <v>73</v>
      </c>
      <c r="C208" s="84" t="s">
        <v>73</v>
      </c>
      <c r="D208" s="84" t="s">
        <v>73</v>
      </c>
      <c r="E208" s="84" t="s">
        <v>73</v>
      </c>
      <c r="F208" s="84" t="s">
        <v>73</v>
      </c>
      <c r="G208" s="84" t="s">
        <v>73</v>
      </c>
      <c r="H208" s="84" t="s">
        <v>73</v>
      </c>
      <c r="I208" s="84" t="s">
        <v>73</v>
      </c>
      <c r="J208" s="84" t="s">
        <v>73</v>
      </c>
      <c r="K208" s="84" t="s">
        <v>73</v>
      </c>
      <c r="L208" s="84" t="s">
        <v>73</v>
      </c>
      <c r="M208" s="84" t="s">
        <v>73</v>
      </c>
      <c r="N208" s="84" t="s">
        <v>73</v>
      </c>
      <c r="O208" s="84" t="s">
        <v>73</v>
      </c>
      <c r="P208" s="84" t="s">
        <v>73</v>
      </c>
      <c r="Q208" s="84" t="s">
        <v>73</v>
      </c>
      <c r="R208" s="84" t="s">
        <v>73</v>
      </c>
      <c r="S208" s="84" t="s">
        <v>73</v>
      </c>
    </row>
    <row r="209" spans="1:19" ht="14.25" customHeight="1" x14ac:dyDescent="0.2">
      <c r="A209" s="76" t="s">
        <v>93</v>
      </c>
      <c r="B209" s="76" t="s">
        <v>93</v>
      </c>
      <c r="C209" s="76" t="s">
        <v>93</v>
      </c>
      <c r="D209" s="76" t="s">
        <v>93</v>
      </c>
      <c r="E209" s="76" t="s">
        <v>94</v>
      </c>
      <c r="F209" s="76" t="s">
        <v>94</v>
      </c>
      <c r="G209" s="76" t="s">
        <v>94</v>
      </c>
      <c r="H209" s="77" t="s">
        <v>95</v>
      </c>
      <c r="I209" s="77" t="s">
        <v>95</v>
      </c>
      <c r="J209" s="12" t="s">
        <v>97</v>
      </c>
      <c r="K209" s="77" t="s">
        <v>98</v>
      </c>
      <c r="L209" s="77" t="s">
        <v>98</v>
      </c>
      <c r="M209" s="76" t="s">
        <v>99</v>
      </c>
      <c r="N209" s="76" t="s">
        <v>99</v>
      </c>
      <c r="O209" s="76" t="s">
        <v>100</v>
      </c>
      <c r="P209" s="76" t="s">
        <v>100</v>
      </c>
      <c r="Q209" s="11" t="s">
        <v>102</v>
      </c>
      <c r="R209" s="76" t="s">
        <v>103</v>
      </c>
      <c r="S209" s="76" t="s">
        <v>103</v>
      </c>
    </row>
    <row r="210" spans="1:19" ht="12" customHeight="1" x14ac:dyDescent="0.2">
      <c r="A210" s="78" t="s">
        <v>557</v>
      </c>
      <c r="B210" s="78" t="s">
        <v>557</v>
      </c>
      <c r="C210" s="78" t="s">
        <v>557</v>
      </c>
      <c r="D210" s="78" t="s">
        <v>557</v>
      </c>
      <c r="E210" s="78" t="s">
        <v>562</v>
      </c>
      <c r="F210" s="78" t="s">
        <v>562</v>
      </c>
      <c r="G210" s="78" t="s">
        <v>562</v>
      </c>
      <c r="H210" s="81" t="s">
        <v>4</v>
      </c>
      <c r="I210" s="81" t="s">
        <v>4</v>
      </c>
      <c r="J210" s="3" t="s">
        <v>4</v>
      </c>
      <c r="K210" s="81" t="s">
        <v>4</v>
      </c>
      <c r="L210" s="81" t="s">
        <v>4</v>
      </c>
      <c r="M210" s="79" t="s">
        <v>118</v>
      </c>
      <c r="N210" s="79" t="s">
        <v>118</v>
      </c>
      <c r="O210" s="80">
        <v>53.99</v>
      </c>
      <c r="P210" s="80" t="s">
        <v>567</v>
      </c>
      <c r="Q210" s="6">
        <v>168.1</v>
      </c>
      <c r="R210" s="80">
        <v>9075.73</v>
      </c>
      <c r="S210" s="80" t="s">
        <v>2204</v>
      </c>
    </row>
    <row r="211" spans="1:19" ht="12" customHeight="1" x14ac:dyDescent="0.2">
      <c r="A211" s="78" t="s">
        <v>659</v>
      </c>
      <c r="B211" s="78" t="s">
        <v>659</v>
      </c>
      <c r="C211" s="78" t="s">
        <v>659</v>
      </c>
      <c r="D211" s="78" t="s">
        <v>659</v>
      </c>
      <c r="E211" s="78" t="s">
        <v>664</v>
      </c>
      <c r="F211" s="78" t="s">
        <v>664</v>
      </c>
      <c r="G211" s="78" t="s">
        <v>664</v>
      </c>
      <c r="H211" s="81" t="s">
        <v>4</v>
      </c>
      <c r="I211" s="81" t="s">
        <v>4</v>
      </c>
      <c r="J211" s="3" t="s">
        <v>4</v>
      </c>
      <c r="K211" s="81" t="s">
        <v>4</v>
      </c>
      <c r="L211" s="81" t="s">
        <v>4</v>
      </c>
      <c r="M211" s="79" t="s">
        <v>118</v>
      </c>
      <c r="N211" s="79" t="s">
        <v>118</v>
      </c>
      <c r="O211" s="80">
        <v>53</v>
      </c>
      <c r="P211" s="80" t="s">
        <v>2220</v>
      </c>
      <c r="Q211" s="6">
        <v>9.25</v>
      </c>
      <c r="R211" s="80">
        <v>490.25</v>
      </c>
      <c r="S211" s="80" t="s">
        <v>2221</v>
      </c>
    </row>
    <row r="212" spans="1:19" ht="12" customHeight="1" x14ac:dyDescent="0.2">
      <c r="A212" s="83" t="s">
        <v>121</v>
      </c>
      <c r="B212" s="83" t="s">
        <v>121</v>
      </c>
      <c r="C212" s="83" t="s">
        <v>121</v>
      </c>
      <c r="D212" s="83" t="s">
        <v>121</v>
      </c>
      <c r="E212" s="83" t="s">
        <v>121</v>
      </c>
      <c r="F212" s="83" t="s">
        <v>121</v>
      </c>
      <c r="G212" s="83" t="s">
        <v>121</v>
      </c>
      <c r="H212" s="83" t="s">
        <v>121</v>
      </c>
      <c r="I212" s="83" t="s">
        <v>121</v>
      </c>
      <c r="J212" s="83" t="s">
        <v>121</v>
      </c>
      <c r="K212" s="83" t="s">
        <v>121</v>
      </c>
      <c r="L212" s="83" t="s">
        <v>121</v>
      </c>
      <c r="M212" s="83" t="s">
        <v>121</v>
      </c>
      <c r="N212" s="83" t="s">
        <v>121</v>
      </c>
      <c r="O212" s="83" t="s">
        <v>121</v>
      </c>
      <c r="P212" s="83" t="s">
        <v>121</v>
      </c>
      <c r="Q212" s="83" t="s">
        <v>121</v>
      </c>
      <c r="R212" s="82">
        <v>9565.98</v>
      </c>
      <c r="S212" s="82" t="s">
        <v>2225</v>
      </c>
    </row>
    <row r="213" spans="1:19" ht="12" customHeight="1" x14ac:dyDescent="0.2">
      <c r="A213" s="83" t="s">
        <v>123</v>
      </c>
      <c r="B213" s="83" t="s">
        <v>123</v>
      </c>
      <c r="C213" s="83" t="s">
        <v>123</v>
      </c>
      <c r="D213" s="83" t="s">
        <v>123</v>
      </c>
      <c r="E213" s="83" t="s">
        <v>123</v>
      </c>
      <c r="F213" s="83" t="s">
        <v>123</v>
      </c>
      <c r="G213" s="83" t="s">
        <v>123</v>
      </c>
      <c r="H213" s="83" t="s">
        <v>123</v>
      </c>
      <c r="I213" s="83" t="s">
        <v>123</v>
      </c>
      <c r="J213" s="83" t="s">
        <v>123</v>
      </c>
      <c r="K213" s="83" t="s">
        <v>123</v>
      </c>
      <c r="L213" s="83" t="s">
        <v>123</v>
      </c>
      <c r="M213" s="83" t="s">
        <v>123</v>
      </c>
      <c r="N213" s="83" t="s">
        <v>123</v>
      </c>
      <c r="O213" s="83" t="s">
        <v>123</v>
      </c>
      <c r="P213" s="83" t="s">
        <v>123</v>
      </c>
      <c r="Q213" s="83" t="s">
        <v>123</v>
      </c>
      <c r="R213" s="82">
        <v>9565.98</v>
      </c>
      <c r="S213" s="82" t="s">
        <v>2225</v>
      </c>
    </row>
    <row r="214" spans="1:19" ht="12" customHeight="1" x14ac:dyDescent="0.2">
      <c r="A214" s="83" t="s">
        <v>135</v>
      </c>
      <c r="B214" s="83" t="s">
        <v>135</v>
      </c>
      <c r="C214" s="83" t="s">
        <v>135</v>
      </c>
      <c r="D214" s="83" t="s">
        <v>135</v>
      </c>
      <c r="E214" s="83" t="s">
        <v>135</v>
      </c>
      <c r="F214" s="83" t="s">
        <v>135</v>
      </c>
      <c r="G214" s="83" t="s">
        <v>135</v>
      </c>
      <c r="H214" s="83" t="s">
        <v>135</v>
      </c>
      <c r="I214" s="83" t="s">
        <v>135</v>
      </c>
      <c r="J214" s="83" t="s">
        <v>135</v>
      </c>
      <c r="K214" s="83" t="s">
        <v>135</v>
      </c>
      <c r="L214" s="83" t="s">
        <v>135</v>
      </c>
      <c r="M214" s="83" t="s">
        <v>135</v>
      </c>
      <c r="N214" s="83" t="s">
        <v>135</v>
      </c>
      <c r="O214" s="83" t="s">
        <v>135</v>
      </c>
      <c r="P214" s="83" t="s">
        <v>135</v>
      </c>
      <c r="Q214" s="83" t="s">
        <v>135</v>
      </c>
      <c r="R214" s="82">
        <v>9565.98</v>
      </c>
      <c r="S214" s="82" t="s">
        <v>2225</v>
      </c>
    </row>
    <row r="215" spans="1:19" ht="11.45" customHeight="1" x14ac:dyDescent="0.2">
      <c r="A215" s="74" t="s">
        <v>2238</v>
      </c>
      <c r="B215" s="74" t="s">
        <v>2238</v>
      </c>
      <c r="C215" s="74" t="s">
        <v>2238</v>
      </c>
      <c r="D215" s="74" t="s">
        <v>2238</v>
      </c>
      <c r="E215" s="74" t="s">
        <v>2238</v>
      </c>
      <c r="F215" s="74" t="s">
        <v>2238</v>
      </c>
      <c r="G215" s="74" t="s">
        <v>2238</v>
      </c>
      <c r="H215" s="74" t="s">
        <v>2238</v>
      </c>
      <c r="I215" s="74" t="s">
        <v>2238</v>
      </c>
      <c r="J215" s="74" t="s">
        <v>2238</v>
      </c>
      <c r="K215" s="74" t="s">
        <v>2238</v>
      </c>
      <c r="L215" s="74" t="s">
        <v>2238</v>
      </c>
      <c r="M215" s="74" t="s">
        <v>2238</v>
      </c>
      <c r="N215" s="74" t="s">
        <v>2238</v>
      </c>
      <c r="O215" s="74" t="s">
        <v>2238</v>
      </c>
      <c r="P215" s="74" t="s">
        <v>2238</v>
      </c>
      <c r="Q215" s="74" t="s">
        <v>2238</v>
      </c>
      <c r="R215" s="74" t="s">
        <v>2238</v>
      </c>
      <c r="S215" s="74" t="s">
        <v>2238</v>
      </c>
    </row>
    <row r="216" spans="1:19" ht="11.45" customHeight="1" x14ac:dyDescent="0.2">
      <c r="A216" s="75" t="s">
        <v>53</v>
      </c>
      <c r="B216" s="75" t="s">
        <v>53</v>
      </c>
      <c r="C216" s="75" t="s">
        <v>53</v>
      </c>
      <c r="D216" s="75" t="s">
        <v>53</v>
      </c>
      <c r="E216" s="75" t="s">
        <v>53</v>
      </c>
      <c r="F216" s="75" t="s">
        <v>53</v>
      </c>
      <c r="G216" s="75" t="s">
        <v>53</v>
      </c>
      <c r="H216" s="75" t="s">
        <v>53</v>
      </c>
      <c r="I216" s="75" t="s">
        <v>53</v>
      </c>
      <c r="J216" s="75" t="s">
        <v>53</v>
      </c>
      <c r="K216" s="75" t="s">
        <v>53</v>
      </c>
      <c r="L216" s="75" t="s">
        <v>53</v>
      </c>
      <c r="M216" s="75" t="s">
        <v>53</v>
      </c>
      <c r="N216" s="75" t="s">
        <v>53</v>
      </c>
      <c r="O216" s="75" t="s">
        <v>53</v>
      </c>
      <c r="P216" s="75" t="s">
        <v>53</v>
      </c>
      <c r="Q216" s="75" t="s">
        <v>53</v>
      </c>
      <c r="R216" s="75" t="s">
        <v>53</v>
      </c>
      <c r="S216" s="75" t="s">
        <v>53</v>
      </c>
    </row>
    <row r="217" spans="1:19" ht="13.5" customHeight="1" x14ac:dyDescent="0.2">
      <c r="A217" s="84" t="s">
        <v>73</v>
      </c>
      <c r="B217" s="84" t="s">
        <v>73</v>
      </c>
      <c r="C217" s="84" t="s">
        <v>73</v>
      </c>
      <c r="D217" s="84" t="s">
        <v>73</v>
      </c>
      <c r="E217" s="84" t="s">
        <v>73</v>
      </c>
      <c r="F217" s="84" t="s">
        <v>73</v>
      </c>
      <c r="G217" s="84" t="s">
        <v>73</v>
      </c>
      <c r="H217" s="84" t="s">
        <v>73</v>
      </c>
      <c r="I217" s="84" t="s">
        <v>73</v>
      </c>
      <c r="J217" s="84" t="s">
        <v>73</v>
      </c>
      <c r="K217" s="84" t="s">
        <v>73</v>
      </c>
      <c r="L217" s="84" t="s">
        <v>73</v>
      </c>
      <c r="M217" s="84" t="s">
        <v>73</v>
      </c>
      <c r="N217" s="84" t="s">
        <v>73</v>
      </c>
      <c r="O217" s="84" t="s">
        <v>73</v>
      </c>
      <c r="P217" s="84" t="s">
        <v>73</v>
      </c>
      <c r="Q217" s="84" t="s">
        <v>73</v>
      </c>
      <c r="R217" s="84" t="s">
        <v>73</v>
      </c>
      <c r="S217" s="84" t="s">
        <v>73</v>
      </c>
    </row>
    <row r="218" spans="1:19" ht="14.25" customHeight="1" x14ac:dyDescent="0.2">
      <c r="A218" s="76" t="s">
        <v>93</v>
      </c>
      <c r="B218" s="76" t="s">
        <v>93</v>
      </c>
      <c r="C218" s="76" t="s">
        <v>93</v>
      </c>
      <c r="D218" s="76" t="s">
        <v>93</v>
      </c>
      <c r="E218" s="76" t="s">
        <v>94</v>
      </c>
      <c r="F218" s="76" t="s">
        <v>94</v>
      </c>
      <c r="G218" s="76" t="s">
        <v>94</v>
      </c>
      <c r="H218" s="77" t="s">
        <v>95</v>
      </c>
      <c r="I218" s="77" t="s">
        <v>95</v>
      </c>
      <c r="J218" s="12" t="s">
        <v>97</v>
      </c>
      <c r="K218" s="77" t="s">
        <v>98</v>
      </c>
      <c r="L218" s="77" t="s">
        <v>98</v>
      </c>
      <c r="M218" s="76" t="s">
        <v>99</v>
      </c>
      <c r="N218" s="76" t="s">
        <v>99</v>
      </c>
      <c r="O218" s="76" t="s">
        <v>100</v>
      </c>
      <c r="P218" s="76" t="s">
        <v>100</v>
      </c>
      <c r="Q218" s="11" t="s">
        <v>102</v>
      </c>
      <c r="R218" s="76" t="s">
        <v>103</v>
      </c>
      <c r="S218" s="76" t="s">
        <v>103</v>
      </c>
    </row>
    <row r="219" spans="1:19" ht="12" customHeight="1" x14ac:dyDescent="0.2">
      <c r="A219" s="78" t="s">
        <v>2288</v>
      </c>
      <c r="B219" s="78" t="s">
        <v>2288</v>
      </c>
      <c r="C219" s="78" t="s">
        <v>2288</v>
      </c>
      <c r="D219" s="78" t="s">
        <v>2288</v>
      </c>
      <c r="E219" s="78" t="s">
        <v>2293</v>
      </c>
      <c r="F219" s="78" t="s">
        <v>2293</v>
      </c>
      <c r="G219" s="78" t="s">
        <v>2293</v>
      </c>
      <c r="H219" s="81" t="s">
        <v>4</v>
      </c>
      <c r="I219" s="81" t="s">
        <v>4</v>
      </c>
      <c r="J219" s="3" t="s">
        <v>4</v>
      </c>
      <c r="K219" s="81" t="s">
        <v>4</v>
      </c>
      <c r="L219" s="81" t="s">
        <v>4</v>
      </c>
      <c r="M219" s="79" t="s">
        <v>1431</v>
      </c>
      <c r="N219" s="79" t="s">
        <v>1431</v>
      </c>
      <c r="O219" s="80">
        <v>2500</v>
      </c>
      <c r="P219" s="80" t="s">
        <v>1432</v>
      </c>
      <c r="Q219" s="8">
        <v>0.83</v>
      </c>
      <c r="R219" s="80">
        <v>2075</v>
      </c>
      <c r="S219" s="80" t="s">
        <v>2300</v>
      </c>
    </row>
    <row r="220" spans="1:19" ht="12" customHeight="1" x14ac:dyDescent="0.2">
      <c r="A220" s="78" t="s">
        <v>2288</v>
      </c>
      <c r="B220" s="78" t="s">
        <v>2288</v>
      </c>
      <c r="C220" s="78" t="s">
        <v>2288</v>
      </c>
      <c r="D220" s="78" t="s">
        <v>2288</v>
      </c>
      <c r="E220" s="78" t="s">
        <v>2293</v>
      </c>
      <c r="F220" s="78" t="s">
        <v>2293</v>
      </c>
      <c r="G220" s="78" t="s">
        <v>2293</v>
      </c>
      <c r="H220" s="81" t="s">
        <v>4</v>
      </c>
      <c r="I220" s="81" t="s">
        <v>4</v>
      </c>
      <c r="J220" s="3" t="s">
        <v>4</v>
      </c>
      <c r="K220" s="81" t="s">
        <v>4</v>
      </c>
      <c r="L220" s="81" t="s">
        <v>4</v>
      </c>
      <c r="M220" s="79" t="s">
        <v>1431</v>
      </c>
      <c r="N220" s="79" t="s">
        <v>1431</v>
      </c>
      <c r="O220" s="80">
        <v>2500</v>
      </c>
      <c r="P220" s="80" t="s">
        <v>1432</v>
      </c>
      <c r="Q220" s="8">
        <v>7.29</v>
      </c>
      <c r="R220" s="80">
        <v>18225</v>
      </c>
      <c r="S220" s="80" t="s">
        <v>2316</v>
      </c>
    </row>
    <row r="221" spans="1:19" ht="12" customHeight="1" x14ac:dyDescent="0.2">
      <c r="A221" s="78" t="s">
        <v>1418</v>
      </c>
      <c r="B221" s="78" t="s">
        <v>1418</v>
      </c>
      <c r="C221" s="78" t="s">
        <v>1418</v>
      </c>
      <c r="D221" s="78" t="s">
        <v>1418</v>
      </c>
      <c r="E221" s="78" t="s">
        <v>1423</v>
      </c>
      <c r="F221" s="78" t="s">
        <v>1423</v>
      </c>
      <c r="G221" s="78" t="s">
        <v>1423</v>
      </c>
      <c r="H221" s="81" t="s">
        <v>4</v>
      </c>
      <c r="I221" s="81" t="s">
        <v>4</v>
      </c>
      <c r="J221" s="3" t="s">
        <v>4</v>
      </c>
      <c r="K221" s="81" t="s">
        <v>4</v>
      </c>
      <c r="L221" s="81" t="s">
        <v>4</v>
      </c>
      <c r="M221" s="79" t="s">
        <v>1431</v>
      </c>
      <c r="N221" s="79" t="s">
        <v>1431</v>
      </c>
      <c r="O221" s="80">
        <v>2500</v>
      </c>
      <c r="P221" s="80" t="s">
        <v>1432</v>
      </c>
      <c r="Q221" s="9">
        <v>3</v>
      </c>
      <c r="R221" s="80">
        <v>7500</v>
      </c>
      <c r="S221" s="80" t="s">
        <v>2332</v>
      </c>
    </row>
    <row r="222" spans="1:19" ht="12" customHeight="1" x14ac:dyDescent="0.2">
      <c r="A222" s="78" t="s">
        <v>1418</v>
      </c>
      <c r="B222" s="78" t="s">
        <v>1418</v>
      </c>
      <c r="C222" s="78" t="s">
        <v>1418</v>
      </c>
      <c r="D222" s="78" t="s">
        <v>1418</v>
      </c>
      <c r="E222" s="78" t="s">
        <v>1423</v>
      </c>
      <c r="F222" s="78" t="s">
        <v>1423</v>
      </c>
      <c r="G222" s="78" t="s">
        <v>1423</v>
      </c>
      <c r="H222" s="81" t="s">
        <v>4</v>
      </c>
      <c r="I222" s="81" t="s">
        <v>4</v>
      </c>
      <c r="J222" s="3" t="s">
        <v>4</v>
      </c>
      <c r="K222" s="81" t="s">
        <v>4</v>
      </c>
      <c r="L222" s="81" t="s">
        <v>4</v>
      </c>
      <c r="M222" s="79" t="s">
        <v>1431</v>
      </c>
      <c r="N222" s="79" t="s">
        <v>1431</v>
      </c>
      <c r="O222" s="80">
        <v>2500</v>
      </c>
      <c r="P222" s="80" t="s">
        <v>1432</v>
      </c>
      <c r="Q222" s="9">
        <v>1</v>
      </c>
      <c r="R222" s="80">
        <v>2500</v>
      </c>
      <c r="S222" s="80" t="s">
        <v>1432</v>
      </c>
    </row>
    <row r="223" spans="1:19" ht="12" customHeight="1" x14ac:dyDescent="0.2">
      <c r="A223" s="78" t="s">
        <v>1434</v>
      </c>
      <c r="B223" s="78" t="s">
        <v>1434</v>
      </c>
      <c r="C223" s="78" t="s">
        <v>1434</v>
      </c>
      <c r="D223" s="78" t="s">
        <v>1434</v>
      </c>
      <c r="E223" s="78" t="s">
        <v>1439</v>
      </c>
      <c r="F223" s="78" t="s">
        <v>1439</v>
      </c>
      <c r="G223" s="78" t="s">
        <v>1439</v>
      </c>
      <c r="H223" s="81" t="s">
        <v>4</v>
      </c>
      <c r="I223" s="81" t="s">
        <v>4</v>
      </c>
      <c r="J223" s="3" t="s">
        <v>4</v>
      </c>
      <c r="K223" s="81" t="s">
        <v>4</v>
      </c>
      <c r="L223" s="81" t="s">
        <v>4</v>
      </c>
      <c r="M223" s="79" t="s">
        <v>1442</v>
      </c>
      <c r="N223" s="79" t="s">
        <v>1442</v>
      </c>
      <c r="O223" s="80">
        <v>11770</v>
      </c>
      <c r="P223" s="80" t="s">
        <v>1443</v>
      </c>
      <c r="Q223" s="8">
        <v>0.6</v>
      </c>
      <c r="R223" s="80">
        <v>7062</v>
      </c>
      <c r="S223" s="80" t="s">
        <v>2357</v>
      </c>
    </row>
    <row r="224" spans="1:19" ht="12" customHeight="1" x14ac:dyDescent="0.2">
      <c r="A224" s="78" t="s">
        <v>1434</v>
      </c>
      <c r="B224" s="78" t="s">
        <v>1434</v>
      </c>
      <c r="C224" s="78" t="s">
        <v>1434</v>
      </c>
      <c r="D224" s="78" t="s">
        <v>1434</v>
      </c>
      <c r="E224" s="78" t="s">
        <v>1439</v>
      </c>
      <c r="F224" s="78" t="s">
        <v>1439</v>
      </c>
      <c r="G224" s="78" t="s">
        <v>1439</v>
      </c>
      <c r="H224" s="81" t="s">
        <v>4</v>
      </c>
      <c r="I224" s="81" t="s">
        <v>4</v>
      </c>
      <c r="J224" s="3" t="s">
        <v>4</v>
      </c>
      <c r="K224" s="81" t="s">
        <v>4</v>
      </c>
      <c r="L224" s="81" t="s">
        <v>4</v>
      </c>
      <c r="M224" s="79" t="s">
        <v>1442</v>
      </c>
      <c r="N224" s="79" t="s">
        <v>1442</v>
      </c>
      <c r="O224" s="80">
        <v>11770</v>
      </c>
      <c r="P224" s="80" t="s">
        <v>1443</v>
      </c>
      <c r="Q224" s="8">
        <v>8.6300000000000008</v>
      </c>
      <c r="R224" s="80">
        <v>101575.1</v>
      </c>
      <c r="S224" s="80" t="s">
        <v>2373</v>
      </c>
    </row>
    <row r="225" spans="1:19" ht="12" customHeight="1" x14ac:dyDescent="0.2">
      <c r="A225" s="83" t="s">
        <v>121</v>
      </c>
      <c r="B225" s="83" t="s">
        <v>121</v>
      </c>
      <c r="C225" s="83" t="s">
        <v>121</v>
      </c>
      <c r="D225" s="83" t="s">
        <v>121</v>
      </c>
      <c r="E225" s="83" t="s">
        <v>121</v>
      </c>
      <c r="F225" s="83" t="s">
        <v>121</v>
      </c>
      <c r="G225" s="83" t="s">
        <v>121</v>
      </c>
      <c r="H225" s="83" t="s">
        <v>121</v>
      </c>
      <c r="I225" s="83" t="s">
        <v>121</v>
      </c>
      <c r="J225" s="83" t="s">
        <v>121</v>
      </c>
      <c r="K225" s="83" t="s">
        <v>121</v>
      </c>
      <c r="L225" s="83" t="s">
        <v>121</v>
      </c>
      <c r="M225" s="83" t="s">
        <v>121</v>
      </c>
      <c r="N225" s="83" t="s">
        <v>121</v>
      </c>
      <c r="O225" s="83" t="s">
        <v>121</v>
      </c>
      <c r="P225" s="83" t="s">
        <v>121</v>
      </c>
      <c r="Q225" s="83" t="s">
        <v>121</v>
      </c>
      <c r="R225" s="82">
        <v>138937.1</v>
      </c>
      <c r="S225" s="82" t="s">
        <v>2375</v>
      </c>
    </row>
    <row r="226" spans="1:19" ht="12" customHeight="1" x14ac:dyDescent="0.2">
      <c r="A226" s="83" t="s">
        <v>123</v>
      </c>
      <c r="B226" s="83" t="s">
        <v>123</v>
      </c>
      <c r="C226" s="83" t="s">
        <v>123</v>
      </c>
      <c r="D226" s="83" t="s">
        <v>123</v>
      </c>
      <c r="E226" s="83" t="s">
        <v>123</v>
      </c>
      <c r="F226" s="83" t="s">
        <v>123</v>
      </c>
      <c r="G226" s="83" t="s">
        <v>123</v>
      </c>
      <c r="H226" s="83" t="s">
        <v>123</v>
      </c>
      <c r="I226" s="83" t="s">
        <v>123</v>
      </c>
      <c r="J226" s="83" t="s">
        <v>123</v>
      </c>
      <c r="K226" s="83" t="s">
        <v>123</v>
      </c>
      <c r="L226" s="83" t="s">
        <v>123</v>
      </c>
      <c r="M226" s="83" t="s">
        <v>123</v>
      </c>
      <c r="N226" s="83" t="s">
        <v>123</v>
      </c>
      <c r="O226" s="83" t="s">
        <v>123</v>
      </c>
      <c r="P226" s="83" t="s">
        <v>123</v>
      </c>
      <c r="Q226" s="83" t="s">
        <v>123</v>
      </c>
      <c r="R226" s="82">
        <v>138937.1</v>
      </c>
      <c r="S226" s="82" t="s">
        <v>2375</v>
      </c>
    </row>
    <row r="227" spans="1:19" ht="12" customHeight="1" x14ac:dyDescent="0.2">
      <c r="A227" s="83" t="s">
        <v>135</v>
      </c>
      <c r="B227" s="83" t="s">
        <v>135</v>
      </c>
      <c r="C227" s="83" t="s">
        <v>135</v>
      </c>
      <c r="D227" s="83" t="s">
        <v>135</v>
      </c>
      <c r="E227" s="83" t="s">
        <v>135</v>
      </c>
      <c r="F227" s="83" t="s">
        <v>135</v>
      </c>
      <c r="G227" s="83" t="s">
        <v>135</v>
      </c>
      <c r="H227" s="83" t="s">
        <v>135</v>
      </c>
      <c r="I227" s="83" t="s">
        <v>135</v>
      </c>
      <c r="J227" s="83" t="s">
        <v>135</v>
      </c>
      <c r="K227" s="83" t="s">
        <v>135</v>
      </c>
      <c r="L227" s="83" t="s">
        <v>135</v>
      </c>
      <c r="M227" s="83" t="s">
        <v>135</v>
      </c>
      <c r="N227" s="83" t="s">
        <v>135</v>
      </c>
      <c r="O227" s="83" t="s">
        <v>135</v>
      </c>
      <c r="P227" s="83" t="s">
        <v>135</v>
      </c>
      <c r="Q227" s="83" t="s">
        <v>135</v>
      </c>
      <c r="R227" s="82">
        <v>138937.1</v>
      </c>
      <c r="S227" s="82" t="s">
        <v>2375</v>
      </c>
    </row>
    <row r="228" spans="1:19" ht="11.45" customHeight="1" x14ac:dyDescent="0.2">
      <c r="A228" s="74" t="s">
        <v>2379</v>
      </c>
      <c r="B228" s="74" t="s">
        <v>2379</v>
      </c>
      <c r="C228" s="74" t="s">
        <v>2379</v>
      </c>
      <c r="D228" s="74" t="s">
        <v>2379</v>
      </c>
      <c r="E228" s="74" t="s">
        <v>2379</v>
      </c>
      <c r="F228" s="74" t="s">
        <v>2379</v>
      </c>
      <c r="G228" s="74" t="s">
        <v>2379</v>
      </c>
      <c r="H228" s="74" t="s">
        <v>2379</v>
      </c>
      <c r="I228" s="74" t="s">
        <v>2379</v>
      </c>
      <c r="J228" s="74" t="s">
        <v>2379</v>
      </c>
      <c r="K228" s="74" t="s">
        <v>2379</v>
      </c>
      <c r="L228" s="74" t="s">
        <v>2379</v>
      </c>
      <c r="M228" s="74" t="s">
        <v>2379</v>
      </c>
      <c r="N228" s="74" t="s">
        <v>2379</v>
      </c>
      <c r="O228" s="74" t="s">
        <v>2379</v>
      </c>
      <c r="P228" s="74" t="s">
        <v>2379</v>
      </c>
      <c r="Q228" s="74" t="s">
        <v>2379</v>
      </c>
      <c r="R228" s="74" t="s">
        <v>2379</v>
      </c>
      <c r="S228" s="74" t="s">
        <v>2379</v>
      </c>
    </row>
    <row r="229" spans="1:19" ht="11.45" customHeight="1" x14ac:dyDescent="0.2">
      <c r="A229" s="75" t="s">
        <v>53</v>
      </c>
      <c r="B229" s="75" t="s">
        <v>53</v>
      </c>
      <c r="C229" s="75" t="s">
        <v>53</v>
      </c>
      <c r="D229" s="75" t="s">
        <v>53</v>
      </c>
      <c r="E229" s="75" t="s">
        <v>53</v>
      </c>
      <c r="F229" s="75" t="s">
        <v>53</v>
      </c>
      <c r="G229" s="75" t="s">
        <v>53</v>
      </c>
      <c r="H229" s="75" t="s">
        <v>53</v>
      </c>
      <c r="I229" s="75" t="s">
        <v>53</v>
      </c>
      <c r="J229" s="75" t="s">
        <v>53</v>
      </c>
      <c r="K229" s="75" t="s">
        <v>53</v>
      </c>
      <c r="L229" s="75" t="s">
        <v>53</v>
      </c>
      <c r="M229" s="75" t="s">
        <v>53</v>
      </c>
      <c r="N229" s="75" t="s">
        <v>53</v>
      </c>
      <c r="O229" s="75" t="s">
        <v>53</v>
      </c>
      <c r="P229" s="75" t="s">
        <v>53</v>
      </c>
      <c r="Q229" s="75" t="s">
        <v>53</v>
      </c>
      <c r="R229" s="75" t="s">
        <v>53</v>
      </c>
      <c r="S229" s="75" t="s">
        <v>53</v>
      </c>
    </row>
    <row r="230" spans="1:19" ht="13.5" customHeight="1" x14ac:dyDescent="0.2">
      <c r="A230" s="84" t="s">
        <v>73</v>
      </c>
      <c r="B230" s="84" t="s">
        <v>73</v>
      </c>
      <c r="C230" s="84" t="s">
        <v>73</v>
      </c>
      <c r="D230" s="84" t="s">
        <v>73</v>
      </c>
      <c r="E230" s="84" t="s">
        <v>73</v>
      </c>
      <c r="F230" s="84" t="s">
        <v>73</v>
      </c>
      <c r="G230" s="84" t="s">
        <v>73</v>
      </c>
      <c r="H230" s="84" t="s">
        <v>73</v>
      </c>
      <c r="I230" s="84" t="s">
        <v>73</v>
      </c>
      <c r="J230" s="84" t="s">
        <v>73</v>
      </c>
      <c r="K230" s="84" t="s">
        <v>73</v>
      </c>
      <c r="L230" s="84" t="s">
        <v>73</v>
      </c>
      <c r="M230" s="84" t="s">
        <v>73</v>
      </c>
      <c r="N230" s="84" t="s">
        <v>73</v>
      </c>
      <c r="O230" s="84" t="s">
        <v>73</v>
      </c>
      <c r="P230" s="84" t="s">
        <v>73</v>
      </c>
      <c r="Q230" s="84" t="s">
        <v>73</v>
      </c>
      <c r="R230" s="84" t="s">
        <v>73</v>
      </c>
      <c r="S230" s="84" t="s">
        <v>73</v>
      </c>
    </row>
    <row r="231" spans="1:19" ht="14.25" customHeight="1" x14ac:dyDescent="0.2">
      <c r="A231" s="76" t="s">
        <v>93</v>
      </c>
      <c r="B231" s="76" t="s">
        <v>93</v>
      </c>
      <c r="C231" s="76" t="s">
        <v>93</v>
      </c>
      <c r="D231" s="76" t="s">
        <v>93</v>
      </c>
      <c r="E231" s="76" t="s">
        <v>94</v>
      </c>
      <c r="F231" s="76" t="s">
        <v>94</v>
      </c>
      <c r="G231" s="76" t="s">
        <v>94</v>
      </c>
      <c r="H231" s="77" t="s">
        <v>95</v>
      </c>
      <c r="I231" s="77" t="s">
        <v>95</v>
      </c>
      <c r="J231" s="12" t="s">
        <v>97</v>
      </c>
      <c r="K231" s="77" t="s">
        <v>98</v>
      </c>
      <c r="L231" s="77" t="s">
        <v>98</v>
      </c>
      <c r="M231" s="76" t="s">
        <v>99</v>
      </c>
      <c r="N231" s="76" t="s">
        <v>99</v>
      </c>
      <c r="O231" s="76" t="s">
        <v>100</v>
      </c>
      <c r="P231" s="76" t="s">
        <v>100</v>
      </c>
      <c r="Q231" s="11" t="s">
        <v>102</v>
      </c>
      <c r="R231" s="76" t="s">
        <v>103</v>
      </c>
      <c r="S231" s="76" t="s">
        <v>103</v>
      </c>
    </row>
    <row r="232" spans="1:19" ht="12" customHeight="1" x14ac:dyDescent="0.2">
      <c r="A232" s="78" t="s">
        <v>105</v>
      </c>
      <c r="B232" s="78" t="s">
        <v>105</v>
      </c>
      <c r="C232" s="78" t="s">
        <v>105</v>
      </c>
      <c r="D232" s="78" t="s">
        <v>105</v>
      </c>
      <c r="E232" s="78" t="s">
        <v>110</v>
      </c>
      <c r="F232" s="78" t="s">
        <v>110</v>
      </c>
      <c r="G232" s="78" t="s">
        <v>110</v>
      </c>
      <c r="H232" s="81" t="s">
        <v>4</v>
      </c>
      <c r="I232" s="81" t="s">
        <v>4</v>
      </c>
      <c r="J232" s="3" t="s">
        <v>4</v>
      </c>
      <c r="K232" s="81" t="s">
        <v>4</v>
      </c>
      <c r="L232" s="81" t="s">
        <v>4</v>
      </c>
      <c r="M232" s="79" t="s">
        <v>118</v>
      </c>
      <c r="N232" s="79" t="s">
        <v>118</v>
      </c>
      <c r="O232" s="80">
        <v>52.9</v>
      </c>
      <c r="P232" s="80" t="s">
        <v>289</v>
      </c>
      <c r="Q232" s="6">
        <v>20</v>
      </c>
      <c r="R232" s="80">
        <v>1058</v>
      </c>
      <c r="S232" s="80" t="s">
        <v>2443</v>
      </c>
    </row>
    <row r="233" spans="1:19" ht="12" customHeight="1" x14ac:dyDescent="0.2">
      <c r="A233" s="78" t="s">
        <v>368</v>
      </c>
      <c r="B233" s="78" t="s">
        <v>368</v>
      </c>
      <c r="C233" s="78" t="s">
        <v>368</v>
      </c>
      <c r="D233" s="78" t="s">
        <v>368</v>
      </c>
      <c r="E233" s="78" t="s">
        <v>373</v>
      </c>
      <c r="F233" s="78" t="s">
        <v>373</v>
      </c>
      <c r="G233" s="78" t="s">
        <v>373</v>
      </c>
      <c r="H233" s="81" t="s">
        <v>4</v>
      </c>
      <c r="I233" s="81" t="s">
        <v>4</v>
      </c>
      <c r="J233" s="3" t="s">
        <v>4</v>
      </c>
      <c r="K233" s="81" t="s">
        <v>4</v>
      </c>
      <c r="L233" s="81" t="s">
        <v>4</v>
      </c>
      <c r="M233" s="79" t="s">
        <v>118</v>
      </c>
      <c r="N233" s="79" t="s">
        <v>118</v>
      </c>
      <c r="O233" s="80">
        <v>550</v>
      </c>
      <c r="P233" s="80" t="s">
        <v>382</v>
      </c>
      <c r="Q233" s="8">
        <v>2</v>
      </c>
      <c r="R233" s="80">
        <v>1100</v>
      </c>
      <c r="S233" s="80" t="s">
        <v>486</v>
      </c>
    </row>
    <row r="234" spans="1:19" ht="12" customHeight="1" x14ac:dyDescent="0.2">
      <c r="A234" s="83" t="s">
        <v>121</v>
      </c>
      <c r="B234" s="83" t="s">
        <v>121</v>
      </c>
      <c r="C234" s="83" t="s">
        <v>121</v>
      </c>
      <c r="D234" s="83" t="s">
        <v>121</v>
      </c>
      <c r="E234" s="83" t="s">
        <v>121</v>
      </c>
      <c r="F234" s="83" t="s">
        <v>121</v>
      </c>
      <c r="G234" s="83" t="s">
        <v>121</v>
      </c>
      <c r="H234" s="83" t="s">
        <v>121</v>
      </c>
      <c r="I234" s="83" t="s">
        <v>121</v>
      </c>
      <c r="J234" s="83" t="s">
        <v>121</v>
      </c>
      <c r="K234" s="83" t="s">
        <v>121</v>
      </c>
      <c r="L234" s="83" t="s">
        <v>121</v>
      </c>
      <c r="M234" s="83" t="s">
        <v>121</v>
      </c>
      <c r="N234" s="83" t="s">
        <v>121</v>
      </c>
      <c r="O234" s="83" t="s">
        <v>121</v>
      </c>
      <c r="P234" s="83" t="s">
        <v>121</v>
      </c>
      <c r="Q234" s="83" t="s">
        <v>121</v>
      </c>
      <c r="R234" s="82">
        <v>2158</v>
      </c>
      <c r="S234" s="82" t="s">
        <v>2466</v>
      </c>
    </row>
    <row r="235" spans="1:19" ht="12" customHeight="1" x14ac:dyDescent="0.2">
      <c r="A235" s="83" t="s">
        <v>123</v>
      </c>
      <c r="B235" s="83" t="s">
        <v>123</v>
      </c>
      <c r="C235" s="83" t="s">
        <v>123</v>
      </c>
      <c r="D235" s="83" t="s">
        <v>123</v>
      </c>
      <c r="E235" s="83" t="s">
        <v>123</v>
      </c>
      <c r="F235" s="83" t="s">
        <v>123</v>
      </c>
      <c r="G235" s="83" t="s">
        <v>123</v>
      </c>
      <c r="H235" s="83" t="s">
        <v>123</v>
      </c>
      <c r="I235" s="83" t="s">
        <v>123</v>
      </c>
      <c r="J235" s="83" t="s">
        <v>123</v>
      </c>
      <c r="K235" s="83" t="s">
        <v>123</v>
      </c>
      <c r="L235" s="83" t="s">
        <v>123</v>
      </c>
      <c r="M235" s="83" t="s">
        <v>123</v>
      </c>
      <c r="N235" s="83" t="s">
        <v>123</v>
      </c>
      <c r="O235" s="83" t="s">
        <v>123</v>
      </c>
      <c r="P235" s="83" t="s">
        <v>123</v>
      </c>
      <c r="Q235" s="83" t="s">
        <v>123</v>
      </c>
      <c r="R235" s="82">
        <v>2158</v>
      </c>
      <c r="S235" s="82" t="s">
        <v>2466</v>
      </c>
    </row>
    <row r="236" spans="1:19" ht="12" customHeight="1" x14ac:dyDescent="0.2">
      <c r="A236" s="83" t="s">
        <v>135</v>
      </c>
      <c r="B236" s="83" t="s">
        <v>135</v>
      </c>
      <c r="C236" s="83" t="s">
        <v>135</v>
      </c>
      <c r="D236" s="83" t="s">
        <v>135</v>
      </c>
      <c r="E236" s="83" t="s">
        <v>135</v>
      </c>
      <c r="F236" s="83" t="s">
        <v>135</v>
      </c>
      <c r="G236" s="83" t="s">
        <v>135</v>
      </c>
      <c r="H236" s="83" t="s">
        <v>135</v>
      </c>
      <c r="I236" s="83" t="s">
        <v>135</v>
      </c>
      <c r="J236" s="83" t="s">
        <v>135</v>
      </c>
      <c r="K236" s="83" t="s">
        <v>135</v>
      </c>
      <c r="L236" s="83" t="s">
        <v>135</v>
      </c>
      <c r="M236" s="83" t="s">
        <v>135</v>
      </c>
      <c r="N236" s="83" t="s">
        <v>135</v>
      </c>
      <c r="O236" s="83" t="s">
        <v>135</v>
      </c>
      <c r="P236" s="83" t="s">
        <v>135</v>
      </c>
      <c r="Q236" s="83" t="s">
        <v>135</v>
      </c>
      <c r="R236" s="82">
        <v>2158</v>
      </c>
      <c r="S236" s="82" t="s">
        <v>2466</v>
      </c>
    </row>
    <row r="237" spans="1:19" ht="11.45" customHeight="1" x14ac:dyDescent="0.2">
      <c r="A237" s="74" t="s">
        <v>2488</v>
      </c>
      <c r="B237" s="74" t="s">
        <v>2488</v>
      </c>
      <c r="C237" s="74" t="s">
        <v>2488</v>
      </c>
      <c r="D237" s="74" t="s">
        <v>2488</v>
      </c>
      <c r="E237" s="74" t="s">
        <v>2488</v>
      </c>
      <c r="F237" s="74" t="s">
        <v>2488</v>
      </c>
      <c r="G237" s="74" t="s">
        <v>2488</v>
      </c>
      <c r="H237" s="74" t="s">
        <v>2488</v>
      </c>
      <c r="I237" s="74" t="s">
        <v>2488</v>
      </c>
      <c r="J237" s="74" t="s">
        <v>2488</v>
      </c>
      <c r="K237" s="74" t="s">
        <v>2488</v>
      </c>
      <c r="L237" s="74" t="s">
        <v>2488</v>
      </c>
      <c r="M237" s="74" t="s">
        <v>2488</v>
      </c>
      <c r="N237" s="74" t="s">
        <v>2488</v>
      </c>
      <c r="O237" s="74" t="s">
        <v>2488</v>
      </c>
      <c r="P237" s="74" t="s">
        <v>2488</v>
      </c>
      <c r="Q237" s="74" t="s">
        <v>2488</v>
      </c>
      <c r="R237" s="74" t="s">
        <v>2488</v>
      </c>
      <c r="S237" s="74" t="s">
        <v>2488</v>
      </c>
    </row>
    <row r="238" spans="1:19" ht="11.45" customHeight="1" x14ac:dyDescent="0.2">
      <c r="A238" s="75" t="s">
        <v>53</v>
      </c>
      <c r="B238" s="75" t="s">
        <v>53</v>
      </c>
      <c r="C238" s="75" t="s">
        <v>53</v>
      </c>
      <c r="D238" s="75" t="s">
        <v>53</v>
      </c>
      <c r="E238" s="75" t="s">
        <v>53</v>
      </c>
      <c r="F238" s="75" t="s">
        <v>53</v>
      </c>
      <c r="G238" s="75" t="s">
        <v>53</v>
      </c>
      <c r="H238" s="75" t="s">
        <v>53</v>
      </c>
      <c r="I238" s="75" t="s">
        <v>53</v>
      </c>
      <c r="J238" s="75" t="s">
        <v>53</v>
      </c>
      <c r="K238" s="75" t="s">
        <v>53</v>
      </c>
      <c r="L238" s="75" t="s">
        <v>53</v>
      </c>
      <c r="M238" s="75" t="s">
        <v>53</v>
      </c>
      <c r="N238" s="75" t="s">
        <v>53</v>
      </c>
      <c r="O238" s="75" t="s">
        <v>53</v>
      </c>
      <c r="P238" s="75" t="s">
        <v>53</v>
      </c>
      <c r="Q238" s="75" t="s">
        <v>53</v>
      </c>
      <c r="R238" s="75" t="s">
        <v>53</v>
      </c>
      <c r="S238" s="75" t="s">
        <v>53</v>
      </c>
    </row>
    <row r="239" spans="1:19" ht="13.5" customHeight="1" x14ac:dyDescent="0.2">
      <c r="A239" s="84" t="s">
        <v>73</v>
      </c>
      <c r="B239" s="84" t="s">
        <v>73</v>
      </c>
      <c r="C239" s="84" t="s">
        <v>73</v>
      </c>
      <c r="D239" s="84" t="s">
        <v>73</v>
      </c>
      <c r="E239" s="84" t="s">
        <v>73</v>
      </c>
      <c r="F239" s="84" t="s">
        <v>73</v>
      </c>
      <c r="G239" s="84" t="s">
        <v>73</v>
      </c>
      <c r="H239" s="84" t="s">
        <v>73</v>
      </c>
      <c r="I239" s="84" t="s">
        <v>73</v>
      </c>
      <c r="J239" s="84" t="s">
        <v>73</v>
      </c>
      <c r="K239" s="84" t="s">
        <v>73</v>
      </c>
      <c r="L239" s="84" t="s">
        <v>73</v>
      </c>
      <c r="M239" s="84" t="s">
        <v>73</v>
      </c>
      <c r="N239" s="84" t="s">
        <v>73</v>
      </c>
      <c r="O239" s="84" t="s">
        <v>73</v>
      </c>
      <c r="P239" s="84" t="s">
        <v>73</v>
      </c>
      <c r="Q239" s="84" t="s">
        <v>73</v>
      </c>
      <c r="R239" s="84" t="s">
        <v>73</v>
      </c>
      <c r="S239" s="84" t="s">
        <v>73</v>
      </c>
    </row>
    <row r="240" spans="1:19" ht="14.25" customHeight="1" x14ac:dyDescent="0.2">
      <c r="A240" s="76" t="s">
        <v>93</v>
      </c>
      <c r="B240" s="76" t="s">
        <v>93</v>
      </c>
      <c r="C240" s="76" t="s">
        <v>93</v>
      </c>
      <c r="D240" s="76" t="s">
        <v>93</v>
      </c>
      <c r="E240" s="76" t="s">
        <v>94</v>
      </c>
      <c r="F240" s="76" t="s">
        <v>94</v>
      </c>
      <c r="G240" s="76" t="s">
        <v>94</v>
      </c>
      <c r="H240" s="77" t="s">
        <v>95</v>
      </c>
      <c r="I240" s="77" t="s">
        <v>95</v>
      </c>
      <c r="J240" s="12" t="s">
        <v>97</v>
      </c>
      <c r="K240" s="77" t="s">
        <v>98</v>
      </c>
      <c r="L240" s="77" t="s">
        <v>98</v>
      </c>
      <c r="M240" s="76" t="s">
        <v>99</v>
      </c>
      <c r="N240" s="76" t="s">
        <v>99</v>
      </c>
      <c r="O240" s="76" t="s">
        <v>100</v>
      </c>
      <c r="P240" s="76" t="s">
        <v>100</v>
      </c>
      <c r="Q240" s="11" t="s">
        <v>102</v>
      </c>
      <c r="R240" s="76" t="s">
        <v>103</v>
      </c>
      <c r="S240" s="76" t="s">
        <v>103</v>
      </c>
    </row>
    <row r="241" spans="1:19" ht="12" customHeight="1" x14ac:dyDescent="0.2">
      <c r="A241" s="78" t="s">
        <v>368</v>
      </c>
      <c r="B241" s="78" t="s">
        <v>368</v>
      </c>
      <c r="C241" s="78" t="s">
        <v>368</v>
      </c>
      <c r="D241" s="78" t="s">
        <v>368</v>
      </c>
      <c r="E241" s="78" t="s">
        <v>373</v>
      </c>
      <c r="F241" s="78" t="s">
        <v>373</v>
      </c>
      <c r="G241" s="78" t="s">
        <v>373</v>
      </c>
      <c r="H241" s="81" t="s">
        <v>4</v>
      </c>
      <c r="I241" s="81" t="s">
        <v>4</v>
      </c>
      <c r="J241" s="3" t="s">
        <v>4</v>
      </c>
      <c r="K241" s="81" t="s">
        <v>4</v>
      </c>
      <c r="L241" s="81" t="s">
        <v>4</v>
      </c>
      <c r="M241" s="79" t="s">
        <v>118</v>
      </c>
      <c r="N241" s="79" t="s">
        <v>118</v>
      </c>
      <c r="O241" s="80">
        <v>550</v>
      </c>
      <c r="P241" s="80" t="s">
        <v>382</v>
      </c>
      <c r="Q241" s="8">
        <v>14</v>
      </c>
      <c r="R241" s="80">
        <v>7700</v>
      </c>
      <c r="S241" s="80" t="s">
        <v>2534</v>
      </c>
    </row>
    <row r="242" spans="1:19" ht="12" customHeight="1" x14ac:dyDescent="0.2">
      <c r="A242" s="83" t="s">
        <v>121</v>
      </c>
      <c r="B242" s="83" t="s">
        <v>121</v>
      </c>
      <c r="C242" s="83" t="s">
        <v>121</v>
      </c>
      <c r="D242" s="83" t="s">
        <v>121</v>
      </c>
      <c r="E242" s="83" t="s">
        <v>121</v>
      </c>
      <c r="F242" s="83" t="s">
        <v>121</v>
      </c>
      <c r="G242" s="83" t="s">
        <v>121</v>
      </c>
      <c r="H242" s="83" t="s">
        <v>121</v>
      </c>
      <c r="I242" s="83" t="s">
        <v>121</v>
      </c>
      <c r="J242" s="83" t="s">
        <v>121</v>
      </c>
      <c r="K242" s="83" t="s">
        <v>121</v>
      </c>
      <c r="L242" s="83" t="s">
        <v>121</v>
      </c>
      <c r="M242" s="83" t="s">
        <v>121</v>
      </c>
      <c r="N242" s="83" t="s">
        <v>121</v>
      </c>
      <c r="O242" s="83" t="s">
        <v>121</v>
      </c>
      <c r="P242" s="83" t="s">
        <v>121</v>
      </c>
      <c r="Q242" s="83" t="s">
        <v>121</v>
      </c>
      <c r="R242" s="82">
        <v>7700</v>
      </c>
      <c r="S242" s="82" t="s">
        <v>2534</v>
      </c>
    </row>
    <row r="243" spans="1:19" ht="12" customHeight="1" x14ac:dyDescent="0.2">
      <c r="A243" s="83" t="s">
        <v>123</v>
      </c>
      <c r="B243" s="83" t="s">
        <v>123</v>
      </c>
      <c r="C243" s="83" t="s">
        <v>123</v>
      </c>
      <c r="D243" s="83" t="s">
        <v>123</v>
      </c>
      <c r="E243" s="83" t="s">
        <v>123</v>
      </c>
      <c r="F243" s="83" t="s">
        <v>123</v>
      </c>
      <c r="G243" s="83" t="s">
        <v>123</v>
      </c>
      <c r="H243" s="83" t="s">
        <v>123</v>
      </c>
      <c r="I243" s="83" t="s">
        <v>123</v>
      </c>
      <c r="J243" s="83" t="s">
        <v>123</v>
      </c>
      <c r="K243" s="83" t="s">
        <v>123</v>
      </c>
      <c r="L243" s="83" t="s">
        <v>123</v>
      </c>
      <c r="M243" s="83" t="s">
        <v>123</v>
      </c>
      <c r="N243" s="83" t="s">
        <v>123</v>
      </c>
      <c r="O243" s="83" t="s">
        <v>123</v>
      </c>
      <c r="P243" s="83" t="s">
        <v>123</v>
      </c>
      <c r="Q243" s="83" t="s">
        <v>123</v>
      </c>
      <c r="R243" s="82">
        <v>7700</v>
      </c>
      <c r="S243" s="82" t="s">
        <v>2534</v>
      </c>
    </row>
    <row r="244" spans="1:19" ht="12" customHeight="1" x14ac:dyDescent="0.2">
      <c r="A244" s="83" t="s">
        <v>135</v>
      </c>
      <c r="B244" s="83" t="s">
        <v>135</v>
      </c>
      <c r="C244" s="83" t="s">
        <v>135</v>
      </c>
      <c r="D244" s="83" t="s">
        <v>135</v>
      </c>
      <c r="E244" s="83" t="s">
        <v>135</v>
      </c>
      <c r="F244" s="83" t="s">
        <v>135</v>
      </c>
      <c r="G244" s="83" t="s">
        <v>135</v>
      </c>
      <c r="H244" s="83" t="s">
        <v>135</v>
      </c>
      <c r="I244" s="83" t="s">
        <v>135</v>
      </c>
      <c r="J244" s="83" t="s">
        <v>135</v>
      </c>
      <c r="K244" s="83" t="s">
        <v>135</v>
      </c>
      <c r="L244" s="83" t="s">
        <v>135</v>
      </c>
      <c r="M244" s="83" t="s">
        <v>135</v>
      </c>
      <c r="N244" s="83" t="s">
        <v>135</v>
      </c>
      <c r="O244" s="83" t="s">
        <v>135</v>
      </c>
      <c r="P244" s="83" t="s">
        <v>135</v>
      </c>
      <c r="Q244" s="83" t="s">
        <v>135</v>
      </c>
      <c r="R244" s="82">
        <v>7700</v>
      </c>
      <c r="S244" s="82" t="s">
        <v>2534</v>
      </c>
    </row>
    <row r="245" spans="1:19" ht="11.45" customHeight="1" x14ac:dyDescent="0.2">
      <c r="A245" s="74" t="s">
        <v>2544</v>
      </c>
      <c r="B245" s="74" t="s">
        <v>2544</v>
      </c>
      <c r="C245" s="74" t="s">
        <v>2544</v>
      </c>
      <c r="D245" s="74" t="s">
        <v>2544</v>
      </c>
      <c r="E245" s="74" t="s">
        <v>2544</v>
      </c>
      <c r="F245" s="74" t="s">
        <v>2544</v>
      </c>
      <c r="G245" s="74" t="s">
        <v>2544</v>
      </c>
      <c r="H245" s="74" t="s">
        <v>2544</v>
      </c>
      <c r="I245" s="74" t="s">
        <v>2544</v>
      </c>
      <c r="J245" s="74" t="s">
        <v>2544</v>
      </c>
      <c r="K245" s="74" t="s">
        <v>2544</v>
      </c>
      <c r="L245" s="74" t="s">
        <v>2544</v>
      </c>
      <c r="M245" s="74" t="s">
        <v>2544</v>
      </c>
      <c r="N245" s="74" t="s">
        <v>2544</v>
      </c>
      <c r="O245" s="74" t="s">
        <v>2544</v>
      </c>
      <c r="P245" s="74" t="s">
        <v>2544</v>
      </c>
      <c r="Q245" s="74" t="s">
        <v>2544</v>
      </c>
      <c r="R245" s="74" t="s">
        <v>2544</v>
      </c>
      <c r="S245" s="74" t="s">
        <v>2544</v>
      </c>
    </row>
    <row r="246" spans="1:19" ht="11.45" customHeight="1" x14ac:dyDescent="0.2">
      <c r="A246" s="75" t="s">
        <v>53</v>
      </c>
      <c r="B246" s="75" t="s">
        <v>53</v>
      </c>
      <c r="C246" s="75" t="s">
        <v>53</v>
      </c>
      <c r="D246" s="75" t="s">
        <v>53</v>
      </c>
      <c r="E246" s="75" t="s">
        <v>53</v>
      </c>
      <c r="F246" s="75" t="s">
        <v>53</v>
      </c>
      <c r="G246" s="75" t="s">
        <v>53</v>
      </c>
      <c r="H246" s="75" t="s">
        <v>53</v>
      </c>
      <c r="I246" s="75" t="s">
        <v>53</v>
      </c>
      <c r="J246" s="75" t="s">
        <v>53</v>
      </c>
      <c r="K246" s="75" t="s">
        <v>53</v>
      </c>
      <c r="L246" s="75" t="s">
        <v>53</v>
      </c>
      <c r="M246" s="75" t="s">
        <v>53</v>
      </c>
      <c r="N246" s="75" t="s">
        <v>53</v>
      </c>
      <c r="O246" s="75" t="s">
        <v>53</v>
      </c>
      <c r="P246" s="75" t="s">
        <v>53</v>
      </c>
      <c r="Q246" s="75" t="s">
        <v>53</v>
      </c>
      <c r="R246" s="75" t="s">
        <v>53</v>
      </c>
      <c r="S246" s="75" t="s">
        <v>53</v>
      </c>
    </row>
    <row r="247" spans="1:19" ht="13.5" customHeight="1" x14ac:dyDescent="0.2">
      <c r="A247" s="84" t="s">
        <v>73</v>
      </c>
      <c r="B247" s="84" t="s">
        <v>73</v>
      </c>
      <c r="C247" s="84" t="s">
        <v>73</v>
      </c>
      <c r="D247" s="84" t="s">
        <v>73</v>
      </c>
      <c r="E247" s="84" t="s">
        <v>73</v>
      </c>
      <c r="F247" s="84" t="s">
        <v>73</v>
      </c>
      <c r="G247" s="84" t="s">
        <v>73</v>
      </c>
      <c r="H247" s="84" t="s">
        <v>73</v>
      </c>
      <c r="I247" s="84" t="s">
        <v>73</v>
      </c>
      <c r="J247" s="84" t="s">
        <v>73</v>
      </c>
      <c r="K247" s="84" t="s">
        <v>73</v>
      </c>
      <c r="L247" s="84" t="s">
        <v>73</v>
      </c>
      <c r="M247" s="84" t="s">
        <v>73</v>
      </c>
      <c r="N247" s="84" t="s">
        <v>73</v>
      </c>
      <c r="O247" s="84" t="s">
        <v>73</v>
      </c>
      <c r="P247" s="84" t="s">
        <v>73</v>
      </c>
      <c r="Q247" s="84" t="s">
        <v>73</v>
      </c>
      <c r="R247" s="84" t="s">
        <v>73</v>
      </c>
      <c r="S247" s="84" t="s">
        <v>73</v>
      </c>
    </row>
    <row r="248" spans="1:19" ht="14.25" customHeight="1" x14ac:dyDescent="0.2">
      <c r="A248" s="76" t="s">
        <v>93</v>
      </c>
      <c r="B248" s="76" t="s">
        <v>93</v>
      </c>
      <c r="C248" s="76" t="s">
        <v>93</v>
      </c>
      <c r="D248" s="76" t="s">
        <v>93</v>
      </c>
      <c r="E248" s="76" t="s">
        <v>94</v>
      </c>
      <c r="F248" s="76" t="s">
        <v>94</v>
      </c>
      <c r="G248" s="76" t="s">
        <v>94</v>
      </c>
      <c r="H248" s="77" t="s">
        <v>95</v>
      </c>
      <c r="I248" s="77" t="s">
        <v>95</v>
      </c>
      <c r="J248" s="12" t="s">
        <v>97</v>
      </c>
      <c r="K248" s="77" t="s">
        <v>98</v>
      </c>
      <c r="L248" s="77" t="s">
        <v>98</v>
      </c>
      <c r="M248" s="76" t="s">
        <v>99</v>
      </c>
      <c r="N248" s="76" t="s">
        <v>99</v>
      </c>
      <c r="O248" s="76" t="s">
        <v>100</v>
      </c>
      <c r="P248" s="76" t="s">
        <v>100</v>
      </c>
      <c r="Q248" s="11" t="s">
        <v>102</v>
      </c>
      <c r="R248" s="76" t="s">
        <v>103</v>
      </c>
      <c r="S248" s="76" t="s">
        <v>103</v>
      </c>
    </row>
    <row r="249" spans="1:19" ht="12" customHeight="1" x14ac:dyDescent="0.2">
      <c r="A249" s="78" t="s">
        <v>351</v>
      </c>
      <c r="B249" s="78" t="s">
        <v>351</v>
      </c>
      <c r="C249" s="78" t="s">
        <v>351</v>
      </c>
      <c r="D249" s="78" t="s">
        <v>351</v>
      </c>
      <c r="E249" s="78" t="s">
        <v>356</v>
      </c>
      <c r="F249" s="78" t="s">
        <v>356</v>
      </c>
      <c r="G249" s="78" t="s">
        <v>356</v>
      </c>
      <c r="H249" s="81" t="s">
        <v>4</v>
      </c>
      <c r="I249" s="81" t="s">
        <v>4</v>
      </c>
      <c r="J249" s="3" t="s">
        <v>4</v>
      </c>
      <c r="K249" s="81" t="s">
        <v>4</v>
      </c>
      <c r="L249" s="81" t="s">
        <v>4</v>
      </c>
      <c r="M249" s="79" t="s">
        <v>118</v>
      </c>
      <c r="N249" s="79" t="s">
        <v>118</v>
      </c>
      <c r="O249" s="80">
        <v>53.8</v>
      </c>
      <c r="P249" s="80" t="s">
        <v>366</v>
      </c>
      <c r="Q249" s="6">
        <v>1000</v>
      </c>
      <c r="R249" s="80">
        <v>53800</v>
      </c>
      <c r="S249" s="80" t="s">
        <v>2588</v>
      </c>
    </row>
    <row r="250" spans="1:19" ht="12" customHeight="1" x14ac:dyDescent="0.2">
      <c r="A250" s="78" t="s">
        <v>368</v>
      </c>
      <c r="B250" s="78" t="s">
        <v>368</v>
      </c>
      <c r="C250" s="78" t="s">
        <v>368</v>
      </c>
      <c r="D250" s="78" t="s">
        <v>368</v>
      </c>
      <c r="E250" s="78" t="s">
        <v>373</v>
      </c>
      <c r="F250" s="78" t="s">
        <v>373</v>
      </c>
      <c r="G250" s="78" t="s">
        <v>373</v>
      </c>
      <c r="H250" s="81" t="s">
        <v>4</v>
      </c>
      <c r="I250" s="81" t="s">
        <v>4</v>
      </c>
      <c r="J250" s="3" t="s">
        <v>4</v>
      </c>
      <c r="K250" s="81" t="s">
        <v>4</v>
      </c>
      <c r="L250" s="81" t="s">
        <v>4</v>
      </c>
      <c r="M250" s="79" t="s">
        <v>118</v>
      </c>
      <c r="N250" s="79" t="s">
        <v>118</v>
      </c>
      <c r="O250" s="80">
        <v>550</v>
      </c>
      <c r="P250" s="80" t="s">
        <v>382</v>
      </c>
      <c r="Q250" s="8">
        <v>12</v>
      </c>
      <c r="R250" s="80">
        <v>6600</v>
      </c>
      <c r="S250" s="80" t="s">
        <v>572</v>
      </c>
    </row>
    <row r="251" spans="1:19" ht="12" customHeight="1" x14ac:dyDescent="0.2">
      <c r="A251" s="78" t="s">
        <v>384</v>
      </c>
      <c r="B251" s="78" t="s">
        <v>384</v>
      </c>
      <c r="C251" s="78" t="s">
        <v>384</v>
      </c>
      <c r="D251" s="78" t="s">
        <v>384</v>
      </c>
      <c r="E251" s="78" t="s">
        <v>389</v>
      </c>
      <c r="F251" s="78" t="s">
        <v>389</v>
      </c>
      <c r="G251" s="78" t="s">
        <v>389</v>
      </c>
      <c r="H251" s="81" t="s">
        <v>4</v>
      </c>
      <c r="I251" s="81" t="s">
        <v>4</v>
      </c>
      <c r="J251" s="3" t="s">
        <v>4</v>
      </c>
      <c r="K251" s="81" t="s">
        <v>4</v>
      </c>
      <c r="L251" s="81" t="s">
        <v>4</v>
      </c>
      <c r="M251" s="79" t="s">
        <v>118</v>
      </c>
      <c r="N251" s="79" t="s">
        <v>118</v>
      </c>
      <c r="O251" s="80">
        <v>52.9</v>
      </c>
      <c r="P251" s="80" t="s">
        <v>289</v>
      </c>
      <c r="Q251" s="6">
        <v>119.55</v>
      </c>
      <c r="R251" s="80">
        <v>6324.19</v>
      </c>
      <c r="S251" s="80" t="s">
        <v>2608</v>
      </c>
    </row>
    <row r="252" spans="1:19" ht="12" customHeight="1" x14ac:dyDescent="0.2">
      <c r="A252" s="83" t="s">
        <v>121</v>
      </c>
      <c r="B252" s="83" t="s">
        <v>121</v>
      </c>
      <c r="C252" s="83" t="s">
        <v>121</v>
      </c>
      <c r="D252" s="83" t="s">
        <v>121</v>
      </c>
      <c r="E252" s="83" t="s">
        <v>121</v>
      </c>
      <c r="F252" s="83" t="s">
        <v>121</v>
      </c>
      <c r="G252" s="83" t="s">
        <v>121</v>
      </c>
      <c r="H252" s="83" t="s">
        <v>121</v>
      </c>
      <c r="I252" s="83" t="s">
        <v>121</v>
      </c>
      <c r="J252" s="83" t="s">
        <v>121</v>
      </c>
      <c r="K252" s="83" t="s">
        <v>121</v>
      </c>
      <c r="L252" s="83" t="s">
        <v>121</v>
      </c>
      <c r="M252" s="83" t="s">
        <v>121</v>
      </c>
      <c r="N252" s="83" t="s">
        <v>121</v>
      </c>
      <c r="O252" s="83" t="s">
        <v>121</v>
      </c>
      <c r="P252" s="83" t="s">
        <v>121</v>
      </c>
      <c r="Q252" s="83" t="s">
        <v>121</v>
      </c>
      <c r="R252" s="82">
        <v>66724.19</v>
      </c>
      <c r="S252" s="82" t="s">
        <v>2615</v>
      </c>
    </row>
    <row r="253" spans="1:19" ht="12" customHeight="1" x14ac:dyDescent="0.2">
      <c r="A253" s="83" t="s">
        <v>123</v>
      </c>
      <c r="B253" s="83" t="s">
        <v>123</v>
      </c>
      <c r="C253" s="83" t="s">
        <v>123</v>
      </c>
      <c r="D253" s="83" t="s">
        <v>123</v>
      </c>
      <c r="E253" s="83" t="s">
        <v>123</v>
      </c>
      <c r="F253" s="83" t="s">
        <v>123</v>
      </c>
      <c r="G253" s="83" t="s">
        <v>123</v>
      </c>
      <c r="H253" s="83" t="s">
        <v>123</v>
      </c>
      <c r="I253" s="83" t="s">
        <v>123</v>
      </c>
      <c r="J253" s="83" t="s">
        <v>123</v>
      </c>
      <c r="K253" s="83" t="s">
        <v>123</v>
      </c>
      <c r="L253" s="83" t="s">
        <v>123</v>
      </c>
      <c r="M253" s="83" t="s">
        <v>123</v>
      </c>
      <c r="N253" s="83" t="s">
        <v>123</v>
      </c>
      <c r="O253" s="83" t="s">
        <v>123</v>
      </c>
      <c r="P253" s="83" t="s">
        <v>123</v>
      </c>
      <c r="Q253" s="83" t="s">
        <v>123</v>
      </c>
      <c r="R253" s="82">
        <v>66724.19</v>
      </c>
      <c r="S253" s="82" t="s">
        <v>2615</v>
      </c>
    </row>
    <row r="254" spans="1:19" ht="12" customHeight="1" x14ac:dyDescent="0.2">
      <c r="A254" s="83" t="s">
        <v>135</v>
      </c>
      <c r="B254" s="83" t="s">
        <v>135</v>
      </c>
      <c r="C254" s="83" t="s">
        <v>135</v>
      </c>
      <c r="D254" s="83" t="s">
        <v>135</v>
      </c>
      <c r="E254" s="83" t="s">
        <v>135</v>
      </c>
      <c r="F254" s="83" t="s">
        <v>135</v>
      </c>
      <c r="G254" s="83" t="s">
        <v>135</v>
      </c>
      <c r="H254" s="83" t="s">
        <v>135</v>
      </c>
      <c r="I254" s="83" t="s">
        <v>135</v>
      </c>
      <c r="J254" s="83" t="s">
        <v>135</v>
      </c>
      <c r="K254" s="83" t="s">
        <v>135</v>
      </c>
      <c r="L254" s="83" t="s">
        <v>135</v>
      </c>
      <c r="M254" s="83" t="s">
        <v>135</v>
      </c>
      <c r="N254" s="83" t="s">
        <v>135</v>
      </c>
      <c r="O254" s="83" t="s">
        <v>135</v>
      </c>
      <c r="P254" s="83" t="s">
        <v>135</v>
      </c>
      <c r="Q254" s="83" t="s">
        <v>135</v>
      </c>
      <c r="R254" s="82">
        <v>66724.19</v>
      </c>
      <c r="S254" s="82" t="s">
        <v>2615</v>
      </c>
    </row>
    <row r="255" spans="1:19" ht="11.45" customHeight="1" x14ac:dyDescent="0.2">
      <c r="A255" s="74" t="s">
        <v>2624</v>
      </c>
      <c r="B255" s="74" t="s">
        <v>2624</v>
      </c>
      <c r="C255" s="74" t="s">
        <v>2624</v>
      </c>
      <c r="D255" s="74" t="s">
        <v>2624</v>
      </c>
      <c r="E255" s="74" t="s">
        <v>2624</v>
      </c>
      <c r="F255" s="74" t="s">
        <v>2624</v>
      </c>
      <c r="G255" s="74" t="s">
        <v>2624</v>
      </c>
      <c r="H255" s="74" t="s">
        <v>2624</v>
      </c>
      <c r="I255" s="74" t="s">
        <v>2624</v>
      </c>
      <c r="J255" s="74" t="s">
        <v>2624</v>
      </c>
      <c r="K255" s="74" t="s">
        <v>2624</v>
      </c>
      <c r="L255" s="74" t="s">
        <v>2624</v>
      </c>
      <c r="M255" s="74" t="s">
        <v>2624</v>
      </c>
      <c r="N255" s="74" t="s">
        <v>2624</v>
      </c>
      <c r="O255" s="74" t="s">
        <v>2624</v>
      </c>
      <c r="P255" s="74" t="s">
        <v>2624</v>
      </c>
      <c r="Q255" s="74" t="s">
        <v>2624</v>
      </c>
      <c r="R255" s="74" t="s">
        <v>2624</v>
      </c>
      <c r="S255" s="74" t="s">
        <v>2624</v>
      </c>
    </row>
    <row r="256" spans="1:19" ht="11.45" customHeight="1" x14ac:dyDescent="0.2">
      <c r="A256" s="75" t="s">
        <v>53</v>
      </c>
      <c r="B256" s="75" t="s">
        <v>53</v>
      </c>
      <c r="C256" s="75" t="s">
        <v>53</v>
      </c>
      <c r="D256" s="75" t="s">
        <v>53</v>
      </c>
      <c r="E256" s="75" t="s">
        <v>53</v>
      </c>
      <c r="F256" s="75" t="s">
        <v>53</v>
      </c>
      <c r="G256" s="75" t="s">
        <v>53</v>
      </c>
      <c r="H256" s="75" t="s">
        <v>53</v>
      </c>
      <c r="I256" s="75" t="s">
        <v>53</v>
      </c>
      <c r="J256" s="75" t="s">
        <v>53</v>
      </c>
      <c r="K256" s="75" t="s">
        <v>53</v>
      </c>
      <c r="L256" s="75" t="s">
        <v>53</v>
      </c>
      <c r="M256" s="75" t="s">
        <v>53</v>
      </c>
      <c r="N256" s="75" t="s">
        <v>53</v>
      </c>
      <c r="O256" s="75" t="s">
        <v>53</v>
      </c>
      <c r="P256" s="75" t="s">
        <v>53</v>
      </c>
      <c r="Q256" s="75" t="s">
        <v>53</v>
      </c>
      <c r="R256" s="75" t="s">
        <v>53</v>
      </c>
      <c r="S256" s="75" t="s">
        <v>53</v>
      </c>
    </row>
    <row r="257" spans="1:19" ht="13.5" customHeight="1" x14ac:dyDescent="0.2">
      <c r="A257" s="84" t="s">
        <v>73</v>
      </c>
      <c r="B257" s="84" t="s">
        <v>73</v>
      </c>
      <c r="C257" s="84" t="s">
        <v>73</v>
      </c>
      <c r="D257" s="84" t="s">
        <v>73</v>
      </c>
      <c r="E257" s="84" t="s">
        <v>73</v>
      </c>
      <c r="F257" s="84" t="s">
        <v>73</v>
      </c>
      <c r="G257" s="84" t="s">
        <v>73</v>
      </c>
      <c r="H257" s="84" t="s">
        <v>73</v>
      </c>
      <c r="I257" s="84" t="s">
        <v>73</v>
      </c>
      <c r="J257" s="84" t="s">
        <v>73</v>
      </c>
      <c r="K257" s="84" t="s">
        <v>73</v>
      </c>
      <c r="L257" s="84" t="s">
        <v>73</v>
      </c>
      <c r="M257" s="84" t="s">
        <v>73</v>
      </c>
      <c r="N257" s="84" t="s">
        <v>73</v>
      </c>
      <c r="O257" s="84" t="s">
        <v>73</v>
      </c>
      <c r="P257" s="84" t="s">
        <v>73</v>
      </c>
      <c r="Q257" s="84" t="s">
        <v>73</v>
      </c>
      <c r="R257" s="84" t="s">
        <v>73</v>
      </c>
      <c r="S257" s="84" t="s">
        <v>73</v>
      </c>
    </row>
    <row r="258" spans="1:19" ht="14.25" customHeight="1" x14ac:dyDescent="0.2">
      <c r="A258" s="76" t="s">
        <v>93</v>
      </c>
      <c r="B258" s="76" t="s">
        <v>93</v>
      </c>
      <c r="C258" s="76" t="s">
        <v>93</v>
      </c>
      <c r="D258" s="76" t="s">
        <v>93</v>
      </c>
      <c r="E258" s="76" t="s">
        <v>94</v>
      </c>
      <c r="F258" s="76" t="s">
        <v>94</v>
      </c>
      <c r="G258" s="76" t="s">
        <v>94</v>
      </c>
      <c r="H258" s="77" t="s">
        <v>95</v>
      </c>
      <c r="I258" s="77" t="s">
        <v>95</v>
      </c>
      <c r="J258" s="12" t="s">
        <v>97</v>
      </c>
      <c r="K258" s="77" t="s">
        <v>98</v>
      </c>
      <c r="L258" s="77" t="s">
        <v>98</v>
      </c>
      <c r="M258" s="76" t="s">
        <v>99</v>
      </c>
      <c r="N258" s="76" t="s">
        <v>99</v>
      </c>
      <c r="O258" s="76" t="s">
        <v>100</v>
      </c>
      <c r="P258" s="76" t="s">
        <v>100</v>
      </c>
      <c r="Q258" s="11" t="s">
        <v>102</v>
      </c>
      <c r="R258" s="76" t="s">
        <v>103</v>
      </c>
      <c r="S258" s="76" t="s">
        <v>103</v>
      </c>
    </row>
    <row r="259" spans="1:19" ht="12" customHeight="1" x14ac:dyDescent="0.2">
      <c r="A259" s="78" t="s">
        <v>351</v>
      </c>
      <c r="B259" s="78" t="s">
        <v>351</v>
      </c>
      <c r="C259" s="78" t="s">
        <v>351</v>
      </c>
      <c r="D259" s="78" t="s">
        <v>351</v>
      </c>
      <c r="E259" s="78" t="s">
        <v>356</v>
      </c>
      <c r="F259" s="78" t="s">
        <v>356</v>
      </c>
      <c r="G259" s="78" t="s">
        <v>356</v>
      </c>
      <c r="H259" s="81" t="s">
        <v>4</v>
      </c>
      <c r="I259" s="81" t="s">
        <v>4</v>
      </c>
      <c r="J259" s="3" t="s">
        <v>4</v>
      </c>
      <c r="K259" s="81" t="s">
        <v>4</v>
      </c>
      <c r="L259" s="81" t="s">
        <v>4</v>
      </c>
      <c r="M259" s="79" t="s">
        <v>118</v>
      </c>
      <c r="N259" s="79" t="s">
        <v>118</v>
      </c>
      <c r="O259" s="80">
        <v>53.8</v>
      </c>
      <c r="P259" s="80" t="s">
        <v>366</v>
      </c>
      <c r="Q259" s="6">
        <v>1000</v>
      </c>
      <c r="R259" s="80">
        <v>53800</v>
      </c>
      <c r="S259" s="80" t="s">
        <v>2588</v>
      </c>
    </row>
    <row r="260" spans="1:19" ht="12" customHeight="1" x14ac:dyDescent="0.2">
      <c r="A260" s="78" t="s">
        <v>368</v>
      </c>
      <c r="B260" s="78" t="s">
        <v>368</v>
      </c>
      <c r="C260" s="78" t="s">
        <v>368</v>
      </c>
      <c r="D260" s="78" t="s">
        <v>368</v>
      </c>
      <c r="E260" s="78" t="s">
        <v>373</v>
      </c>
      <c r="F260" s="78" t="s">
        <v>373</v>
      </c>
      <c r="G260" s="78" t="s">
        <v>373</v>
      </c>
      <c r="H260" s="81" t="s">
        <v>4</v>
      </c>
      <c r="I260" s="81" t="s">
        <v>4</v>
      </c>
      <c r="J260" s="3" t="s">
        <v>4</v>
      </c>
      <c r="K260" s="81" t="s">
        <v>4</v>
      </c>
      <c r="L260" s="81" t="s">
        <v>4</v>
      </c>
      <c r="M260" s="79" t="s">
        <v>118</v>
      </c>
      <c r="N260" s="79" t="s">
        <v>118</v>
      </c>
      <c r="O260" s="80">
        <v>550</v>
      </c>
      <c r="P260" s="80" t="s">
        <v>382</v>
      </c>
      <c r="Q260" s="8">
        <v>12</v>
      </c>
      <c r="R260" s="80">
        <v>6600</v>
      </c>
      <c r="S260" s="80" t="s">
        <v>572</v>
      </c>
    </row>
    <row r="261" spans="1:19" ht="12" customHeight="1" x14ac:dyDescent="0.2">
      <c r="A261" s="78" t="s">
        <v>384</v>
      </c>
      <c r="B261" s="78" t="s">
        <v>384</v>
      </c>
      <c r="C261" s="78" t="s">
        <v>384</v>
      </c>
      <c r="D261" s="78" t="s">
        <v>384</v>
      </c>
      <c r="E261" s="78" t="s">
        <v>389</v>
      </c>
      <c r="F261" s="78" t="s">
        <v>389</v>
      </c>
      <c r="G261" s="78" t="s">
        <v>389</v>
      </c>
      <c r="H261" s="81" t="s">
        <v>4</v>
      </c>
      <c r="I261" s="81" t="s">
        <v>4</v>
      </c>
      <c r="J261" s="3" t="s">
        <v>4</v>
      </c>
      <c r="K261" s="81" t="s">
        <v>4</v>
      </c>
      <c r="L261" s="81" t="s">
        <v>4</v>
      </c>
      <c r="M261" s="79" t="s">
        <v>118</v>
      </c>
      <c r="N261" s="79" t="s">
        <v>118</v>
      </c>
      <c r="O261" s="80">
        <v>52.9</v>
      </c>
      <c r="P261" s="80" t="s">
        <v>289</v>
      </c>
      <c r="Q261" s="6">
        <v>10.46</v>
      </c>
      <c r="R261" s="80">
        <v>553.33000000000004</v>
      </c>
      <c r="S261" s="80" t="s">
        <v>2693</v>
      </c>
    </row>
    <row r="262" spans="1:19" ht="12" customHeight="1" x14ac:dyDescent="0.2">
      <c r="A262" s="83" t="s">
        <v>121</v>
      </c>
      <c r="B262" s="83" t="s">
        <v>121</v>
      </c>
      <c r="C262" s="83" t="s">
        <v>121</v>
      </c>
      <c r="D262" s="83" t="s">
        <v>121</v>
      </c>
      <c r="E262" s="83" t="s">
        <v>121</v>
      </c>
      <c r="F262" s="83" t="s">
        <v>121</v>
      </c>
      <c r="G262" s="83" t="s">
        <v>121</v>
      </c>
      <c r="H262" s="83" t="s">
        <v>121</v>
      </c>
      <c r="I262" s="83" t="s">
        <v>121</v>
      </c>
      <c r="J262" s="83" t="s">
        <v>121</v>
      </c>
      <c r="K262" s="83" t="s">
        <v>121</v>
      </c>
      <c r="L262" s="83" t="s">
        <v>121</v>
      </c>
      <c r="M262" s="83" t="s">
        <v>121</v>
      </c>
      <c r="N262" s="83" t="s">
        <v>121</v>
      </c>
      <c r="O262" s="83" t="s">
        <v>121</v>
      </c>
      <c r="P262" s="83" t="s">
        <v>121</v>
      </c>
      <c r="Q262" s="83" t="s">
        <v>121</v>
      </c>
      <c r="R262" s="82">
        <v>60953.33</v>
      </c>
      <c r="S262" s="82" t="s">
        <v>2694</v>
      </c>
    </row>
    <row r="263" spans="1:19" ht="12" customHeight="1" x14ac:dyDescent="0.2">
      <c r="A263" s="83" t="s">
        <v>123</v>
      </c>
      <c r="B263" s="83" t="s">
        <v>123</v>
      </c>
      <c r="C263" s="83" t="s">
        <v>123</v>
      </c>
      <c r="D263" s="83" t="s">
        <v>123</v>
      </c>
      <c r="E263" s="83" t="s">
        <v>123</v>
      </c>
      <c r="F263" s="83" t="s">
        <v>123</v>
      </c>
      <c r="G263" s="83" t="s">
        <v>123</v>
      </c>
      <c r="H263" s="83" t="s">
        <v>123</v>
      </c>
      <c r="I263" s="83" t="s">
        <v>123</v>
      </c>
      <c r="J263" s="83" t="s">
        <v>123</v>
      </c>
      <c r="K263" s="83" t="s">
        <v>123</v>
      </c>
      <c r="L263" s="83" t="s">
        <v>123</v>
      </c>
      <c r="M263" s="83" t="s">
        <v>123</v>
      </c>
      <c r="N263" s="83" t="s">
        <v>123</v>
      </c>
      <c r="O263" s="83" t="s">
        <v>123</v>
      </c>
      <c r="P263" s="83" t="s">
        <v>123</v>
      </c>
      <c r="Q263" s="83" t="s">
        <v>123</v>
      </c>
      <c r="R263" s="82">
        <v>60953.33</v>
      </c>
      <c r="S263" s="82" t="s">
        <v>2694</v>
      </c>
    </row>
    <row r="264" spans="1:19" ht="12" customHeight="1" x14ac:dyDescent="0.2">
      <c r="A264" s="83" t="s">
        <v>135</v>
      </c>
      <c r="B264" s="83" t="s">
        <v>135</v>
      </c>
      <c r="C264" s="83" t="s">
        <v>135</v>
      </c>
      <c r="D264" s="83" t="s">
        <v>135</v>
      </c>
      <c r="E264" s="83" t="s">
        <v>135</v>
      </c>
      <c r="F264" s="83" t="s">
        <v>135</v>
      </c>
      <c r="G264" s="83" t="s">
        <v>135</v>
      </c>
      <c r="H264" s="83" t="s">
        <v>135</v>
      </c>
      <c r="I264" s="83" t="s">
        <v>135</v>
      </c>
      <c r="J264" s="83" t="s">
        <v>135</v>
      </c>
      <c r="K264" s="83" t="s">
        <v>135</v>
      </c>
      <c r="L264" s="83" t="s">
        <v>135</v>
      </c>
      <c r="M264" s="83" t="s">
        <v>135</v>
      </c>
      <c r="N264" s="83" t="s">
        <v>135</v>
      </c>
      <c r="O264" s="83" t="s">
        <v>135</v>
      </c>
      <c r="P264" s="83" t="s">
        <v>135</v>
      </c>
      <c r="Q264" s="83" t="s">
        <v>135</v>
      </c>
      <c r="R264" s="82">
        <v>60953.33</v>
      </c>
      <c r="S264" s="82" t="s">
        <v>2694</v>
      </c>
    </row>
    <row r="265" spans="1:19" ht="14.25" customHeight="1" x14ac:dyDescent="0.2">
      <c r="A265" s="86" t="s">
        <v>2705</v>
      </c>
      <c r="B265" s="86" t="s">
        <v>2705</v>
      </c>
      <c r="C265" s="86" t="s">
        <v>2705</v>
      </c>
      <c r="D265" s="86" t="s">
        <v>2705</v>
      </c>
      <c r="E265" s="86" t="s">
        <v>2705</v>
      </c>
      <c r="F265" s="86" t="s">
        <v>2705</v>
      </c>
      <c r="G265" s="86" t="s">
        <v>2705</v>
      </c>
      <c r="H265" s="86" t="s">
        <v>2705</v>
      </c>
      <c r="I265" s="86" t="s">
        <v>2705</v>
      </c>
      <c r="J265" s="86" t="s">
        <v>2705</v>
      </c>
      <c r="K265" s="86" t="s">
        <v>2705</v>
      </c>
      <c r="L265" s="86" t="s">
        <v>2705</v>
      </c>
      <c r="M265" s="86" t="s">
        <v>2705</v>
      </c>
      <c r="N265" s="86" t="s">
        <v>2705</v>
      </c>
      <c r="O265" s="86" t="s">
        <v>2705</v>
      </c>
      <c r="P265" s="86" t="s">
        <v>2705</v>
      </c>
      <c r="Q265" s="86" t="s">
        <v>2705</v>
      </c>
      <c r="R265" s="85">
        <v>826941.75</v>
      </c>
      <c r="S265" s="85" t="s">
        <v>2715</v>
      </c>
    </row>
  </sheetData>
  <mergeCells count="939">
    <mergeCell ref="A265:Q265"/>
    <mergeCell ref="R265:S265"/>
    <mergeCell ref="R261:S261"/>
    <mergeCell ref="A262:Q262"/>
    <mergeCell ref="R262:S262"/>
    <mergeCell ref="A263:Q263"/>
    <mergeCell ref="R263:S263"/>
    <mergeCell ref="A264:Q264"/>
    <mergeCell ref="R264:S264"/>
    <mergeCell ref="A261:D261"/>
    <mergeCell ref="E261:G261"/>
    <mergeCell ref="H261:I261"/>
    <mergeCell ref="K261:L261"/>
    <mergeCell ref="M261:N261"/>
    <mergeCell ref="O261:P261"/>
    <mergeCell ref="R259:S259"/>
    <mergeCell ref="A260:D260"/>
    <mergeCell ref="E260:G260"/>
    <mergeCell ref="H260:I260"/>
    <mergeCell ref="K260:L260"/>
    <mergeCell ref="M260:N260"/>
    <mergeCell ref="O260:P260"/>
    <mergeCell ref="R260:S260"/>
    <mergeCell ref="A259:D259"/>
    <mergeCell ref="E259:G259"/>
    <mergeCell ref="H259:I259"/>
    <mergeCell ref="K259:L259"/>
    <mergeCell ref="M259:N259"/>
    <mergeCell ref="O259:P259"/>
    <mergeCell ref="A255:S255"/>
    <mergeCell ref="A256:S256"/>
    <mergeCell ref="A257:S257"/>
    <mergeCell ref="A258:D258"/>
    <mergeCell ref="E258:G258"/>
    <mergeCell ref="H258:I258"/>
    <mergeCell ref="K258:L258"/>
    <mergeCell ref="M258:N258"/>
    <mergeCell ref="O258:P258"/>
    <mergeCell ref="R258:S258"/>
    <mergeCell ref="R251:S251"/>
    <mergeCell ref="A252:Q252"/>
    <mergeCell ref="R252:S252"/>
    <mergeCell ref="A253:Q253"/>
    <mergeCell ref="R253:S253"/>
    <mergeCell ref="A254:Q254"/>
    <mergeCell ref="R254:S254"/>
    <mergeCell ref="A251:D251"/>
    <mergeCell ref="E251:G251"/>
    <mergeCell ref="H251:I251"/>
    <mergeCell ref="K251:L251"/>
    <mergeCell ref="M251:N251"/>
    <mergeCell ref="O251:P251"/>
    <mergeCell ref="R249:S249"/>
    <mergeCell ref="A250:D250"/>
    <mergeCell ref="E250:G250"/>
    <mergeCell ref="H250:I250"/>
    <mergeCell ref="K250:L250"/>
    <mergeCell ref="M250:N250"/>
    <mergeCell ref="O250:P250"/>
    <mergeCell ref="R250:S250"/>
    <mergeCell ref="A249:D249"/>
    <mergeCell ref="E249:G249"/>
    <mergeCell ref="H249:I249"/>
    <mergeCell ref="K249:L249"/>
    <mergeCell ref="M249:N249"/>
    <mergeCell ref="O249:P249"/>
    <mergeCell ref="A245:S245"/>
    <mergeCell ref="A246:S246"/>
    <mergeCell ref="A247:S247"/>
    <mergeCell ref="A248:D248"/>
    <mergeCell ref="E248:G248"/>
    <mergeCell ref="H248:I248"/>
    <mergeCell ref="K248:L248"/>
    <mergeCell ref="M248:N248"/>
    <mergeCell ref="O248:P248"/>
    <mergeCell ref="R248:S248"/>
    <mergeCell ref="R241:S241"/>
    <mergeCell ref="A242:Q242"/>
    <mergeCell ref="R242:S242"/>
    <mergeCell ref="A243:Q243"/>
    <mergeCell ref="R243:S243"/>
    <mergeCell ref="A244:Q244"/>
    <mergeCell ref="R244:S244"/>
    <mergeCell ref="A241:D241"/>
    <mergeCell ref="E241:G241"/>
    <mergeCell ref="H241:I241"/>
    <mergeCell ref="K241:L241"/>
    <mergeCell ref="M241:N241"/>
    <mergeCell ref="O241:P241"/>
    <mergeCell ref="A237:S237"/>
    <mergeCell ref="A238:S238"/>
    <mergeCell ref="A239:S239"/>
    <mergeCell ref="A240:D240"/>
    <mergeCell ref="E240:G240"/>
    <mergeCell ref="H240:I240"/>
    <mergeCell ref="K240:L240"/>
    <mergeCell ref="M240:N240"/>
    <mergeCell ref="O240:P240"/>
    <mergeCell ref="R240:S240"/>
    <mergeCell ref="A234:Q234"/>
    <mergeCell ref="R234:S234"/>
    <mergeCell ref="A235:Q235"/>
    <mergeCell ref="R235:S235"/>
    <mergeCell ref="A236:Q236"/>
    <mergeCell ref="R236:S236"/>
    <mergeCell ref="R232:S232"/>
    <mergeCell ref="A233:D233"/>
    <mergeCell ref="E233:G233"/>
    <mergeCell ref="H233:I233"/>
    <mergeCell ref="K233:L233"/>
    <mergeCell ref="M233:N233"/>
    <mergeCell ref="O233:P233"/>
    <mergeCell ref="R233:S233"/>
    <mergeCell ref="A232:D232"/>
    <mergeCell ref="E232:G232"/>
    <mergeCell ref="H232:I232"/>
    <mergeCell ref="K232:L232"/>
    <mergeCell ref="M232:N232"/>
    <mergeCell ref="O232:P232"/>
    <mergeCell ref="A228:S228"/>
    <mergeCell ref="A229:S229"/>
    <mergeCell ref="A230:S230"/>
    <mergeCell ref="A231:D231"/>
    <mergeCell ref="E231:G231"/>
    <mergeCell ref="H231:I231"/>
    <mergeCell ref="K231:L231"/>
    <mergeCell ref="M231:N231"/>
    <mergeCell ref="O231:P231"/>
    <mergeCell ref="R231:S231"/>
    <mergeCell ref="A225:Q225"/>
    <mergeCell ref="R225:S225"/>
    <mergeCell ref="A226:Q226"/>
    <mergeCell ref="R226:S226"/>
    <mergeCell ref="A227:Q227"/>
    <mergeCell ref="R227:S227"/>
    <mergeCell ref="R223:S223"/>
    <mergeCell ref="A224:D224"/>
    <mergeCell ref="E224:G224"/>
    <mergeCell ref="H224:I224"/>
    <mergeCell ref="K224:L224"/>
    <mergeCell ref="M224:N224"/>
    <mergeCell ref="O224:P224"/>
    <mergeCell ref="R224:S224"/>
    <mergeCell ref="A223:D223"/>
    <mergeCell ref="E223:G223"/>
    <mergeCell ref="H223:I223"/>
    <mergeCell ref="K223:L223"/>
    <mergeCell ref="M223:N223"/>
    <mergeCell ref="O223:P223"/>
    <mergeCell ref="R221:S221"/>
    <mergeCell ref="A222:D222"/>
    <mergeCell ref="E222:G222"/>
    <mergeCell ref="H222:I222"/>
    <mergeCell ref="K222:L222"/>
    <mergeCell ref="M222:N222"/>
    <mergeCell ref="O222:P222"/>
    <mergeCell ref="R222:S222"/>
    <mergeCell ref="A221:D221"/>
    <mergeCell ref="E221:G221"/>
    <mergeCell ref="H221:I221"/>
    <mergeCell ref="K221:L221"/>
    <mergeCell ref="M221:N221"/>
    <mergeCell ref="O221:P221"/>
    <mergeCell ref="R219:S219"/>
    <mergeCell ref="A220:D220"/>
    <mergeCell ref="E220:G220"/>
    <mergeCell ref="H220:I220"/>
    <mergeCell ref="K220:L220"/>
    <mergeCell ref="M220:N220"/>
    <mergeCell ref="O220:P220"/>
    <mergeCell ref="R220:S220"/>
    <mergeCell ref="A219:D219"/>
    <mergeCell ref="E219:G219"/>
    <mergeCell ref="H219:I219"/>
    <mergeCell ref="K219:L219"/>
    <mergeCell ref="M219:N219"/>
    <mergeCell ref="O219:P219"/>
    <mergeCell ref="A215:S215"/>
    <mergeCell ref="A216:S216"/>
    <mergeCell ref="A217:S217"/>
    <mergeCell ref="A218:D218"/>
    <mergeCell ref="E218:G218"/>
    <mergeCell ref="H218:I218"/>
    <mergeCell ref="K218:L218"/>
    <mergeCell ref="M218:N218"/>
    <mergeCell ref="O218:P218"/>
    <mergeCell ref="R218:S218"/>
    <mergeCell ref="A212:Q212"/>
    <mergeCell ref="R212:S212"/>
    <mergeCell ref="A213:Q213"/>
    <mergeCell ref="R213:S213"/>
    <mergeCell ref="A214:Q214"/>
    <mergeCell ref="R214:S214"/>
    <mergeCell ref="R210:S210"/>
    <mergeCell ref="A211:D211"/>
    <mergeCell ref="E211:G211"/>
    <mergeCell ref="H211:I211"/>
    <mergeCell ref="K211:L211"/>
    <mergeCell ref="M211:N211"/>
    <mergeCell ref="O211:P211"/>
    <mergeCell ref="R211:S211"/>
    <mergeCell ref="A210:D210"/>
    <mergeCell ref="E210:G210"/>
    <mergeCell ref="H210:I210"/>
    <mergeCell ref="K210:L210"/>
    <mergeCell ref="M210:N210"/>
    <mergeCell ref="O210:P210"/>
    <mergeCell ref="A206:S206"/>
    <mergeCell ref="A207:S207"/>
    <mergeCell ref="A208:S208"/>
    <mergeCell ref="A209:D209"/>
    <mergeCell ref="E209:G209"/>
    <mergeCell ref="H209:I209"/>
    <mergeCell ref="K209:L209"/>
    <mergeCell ref="M209:N209"/>
    <mergeCell ref="O209:P209"/>
    <mergeCell ref="R209:S209"/>
    <mergeCell ref="A203:Q203"/>
    <mergeCell ref="R203:S203"/>
    <mergeCell ref="A204:Q204"/>
    <mergeCell ref="R204:S204"/>
    <mergeCell ref="A205:Q205"/>
    <mergeCell ref="R205:S205"/>
    <mergeCell ref="R201:S201"/>
    <mergeCell ref="A202:D202"/>
    <mergeCell ref="E202:G202"/>
    <mergeCell ref="H202:I202"/>
    <mergeCell ref="K202:L202"/>
    <mergeCell ref="M202:N202"/>
    <mergeCell ref="O202:P202"/>
    <mergeCell ref="R202:S202"/>
    <mergeCell ref="A201:D201"/>
    <mergeCell ref="E201:G201"/>
    <mergeCell ref="H201:I201"/>
    <mergeCell ref="K201:L201"/>
    <mergeCell ref="M201:N201"/>
    <mergeCell ref="O201:P201"/>
    <mergeCell ref="A197:S197"/>
    <mergeCell ref="A198:S198"/>
    <mergeCell ref="A199:S199"/>
    <mergeCell ref="A200:D200"/>
    <mergeCell ref="E200:G200"/>
    <mergeCell ref="H200:I200"/>
    <mergeCell ref="K200:L200"/>
    <mergeCell ref="M200:N200"/>
    <mergeCell ref="O200:P200"/>
    <mergeCell ref="R200:S200"/>
    <mergeCell ref="R193:S193"/>
    <mergeCell ref="A194:Q194"/>
    <mergeCell ref="R194:S194"/>
    <mergeCell ref="A195:Q195"/>
    <mergeCell ref="R195:S195"/>
    <mergeCell ref="A196:Q196"/>
    <mergeCell ref="R196:S196"/>
    <mergeCell ref="A193:D193"/>
    <mergeCell ref="E193:G193"/>
    <mergeCell ref="H193:I193"/>
    <mergeCell ref="K193:L193"/>
    <mergeCell ref="M193:N193"/>
    <mergeCell ref="O193:P193"/>
    <mergeCell ref="R191:S191"/>
    <mergeCell ref="A192:D192"/>
    <mergeCell ref="E192:G192"/>
    <mergeCell ref="H192:I192"/>
    <mergeCell ref="K192:L192"/>
    <mergeCell ref="M192:N192"/>
    <mergeCell ref="O192:P192"/>
    <mergeCell ref="R192:S192"/>
    <mergeCell ref="A191:D191"/>
    <mergeCell ref="E191:G191"/>
    <mergeCell ref="H191:I191"/>
    <mergeCell ref="K191:L191"/>
    <mergeCell ref="M191:N191"/>
    <mergeCell ref="O191:P191"/>
    <mergeCell ref="A187:S187"/>
    <mergeCell ref="A188:S188"/>
    <mergeCell ref="A189:S189"/>
    <mergeCell ref="A190:D190"/>
    <mergeCell ref="E190:G190"/>
    <mergeCell ref="H190:I190"/>
    <mergeCell ref="K190:L190"/>
    <mergeCell ref="M190:N190"/>
    <mergeCell ref="O190:P190"/>
    <mergeCell ref="R190:S190"/>
    <mergeCell ref="R183:S183"/>
    <mergeCell ref="A184:Q184"/>
    <mergeCell ref="R184:S184"/>
    <mergeCell ref="A185:Q185"/>
    <mergeCell ref="R185:S185"/>
    <mergeCell ref="A186:Q186"/>
    <mergeCell ref="R186:S186"/>
    <mergeCell ref="A183:D183"/>
    <mergeCell ref="E183:G183"/>
    <mergeCell ref="H183:I183"/>
    <mergeCell ref="K183:L183"/>
    <mergeCell ref="M183:N183"/>
    <mergeCell ref="O183:P183"/>
    <mergeCell ref="A179:S179"/>
    <mergeCell ref="A180:S180"/>
    <mergeCell ref="A181:S181"/>
    <mergeCell ref="A182:D182"/>
    <mergeCell ref="E182:G182"/>
    <mergeCell ref="H182:I182"/>
    <mergeCell ref="K182:L182"/>
    <mergeCell ref="M182:N182"/>
    <mergeCell ref="O182:P182"/>
    <mergeCell ref="R182:S182"/>
    <mergeCell ref="A176:Q176"/>
    <mergeCell ref="R176:S176"/>
    <mergeCell ref="A177:Q177"/>
    <mergeCell ref="R177:S177"/>
    <mergeCell ref="A178:Q178"/>
    <mergeCell ref="R178:S178"/>
    <mergeCell ref="R174:S174"/>
    <mergeCell ref="A175:D175"/>
    <mergeCell ref="E175:G175"/>
    <mergeCell ref="H175:I175"/>
    <mergeCell ref="K175:L175"/>
    <mergeCell ref="M175:N175"/>
    <mergeCell ref="O175:P175"/>
    <mergeCell ref="R175:S175"/>
    <mergeCell ref="A174:D174"/>
    <mergeCell ref="E174:G174"/>
    <mergeCell ref="H174:I174"/>
    <mergeCell ref="K174:L174"/>
    <mergeCell ref="M174:N174"/>
    <mergeCell ref="O174:P174"/>
    <mergeCell ref="R172:S172"/>
    <mergeCell ref="A173:D173"/>
    <mergeCell ref="E173:G173"/>
    <mergeCell ref="H173:I173"/>
    <mergeCell ref="K173:L173"/>
    <mergeCell ref="M173:N173"/>
    <mergeCell ref="O173:P173"/>
    <mergeCell ref="R173:S173"/>
    <mergeCell ref="A172:D172"/>
    <mergeCell ref="E172:G172"/>
    <mergeCell ref="H172:I172"/>
    <mergeCell ref="K172:L172"/>
    <mergeCell ref="M172:N172"/>
    <mergeCell ref="O172:P172"/>
    <mergeCell ref="A168:S168"/>
    <mergeCell ref="A169:S169"/>
    <mergeCell ref="A170:S170"/>
    <mergeCell ref="A171:D171"/>
    <mergeCell ref="E171:G171"/>
    <mergeCell ref="H171:I171"/>
    <mergeCell ref="K171:L171"/>
    <mergeCell ref="M171:N171"/>
    <mergeCell ref="O171:P171"/>
    <mergeCell ref="R171:S171"/>
    <mergeCell ref="A165:Q165"/>
    <mergeCell ref="R165:S165"/>
    <mergeCell ref="A166:Q166"/>
    <mergeCell ref="R166:S166"/>
    <mergeCell ref="A167:Q167"/>
    <mergeCell ref="R167:S167"/>
    <mergeCell ref="R163:S163"/>
    <mergeCell ref="A164:D164"/>
    <mergeCell ref="E164:G164"/>
    <mergeCell ref="H164:I164"/>
    <mergeCell ref="K164:L164"/>
    <mergeCell ref="M164:N164"/>
    <mergeCell ref="O164:P164"/>
    <mergeCell ref="R164:S164"/>
    <mergeCell ref="A163:D163"/>
    <mergeCell ref="E163:G163"/>
    <mergeCell ref="H163:I163"/>
    <mergeCell ref="K163:L163"/>
    <mergeCell ref="M163:N163"/>
    <mergeCell ref="O163:P163"/>
    <mergeCell ref="A159:S159"/>
    <mergeCell ref="A160:S160"/>
    <mergeCell ref="A161:S161"/>
    <mergeCell ref="A162:D162"/>
    <mergeCell ref="E162:G162"/>
    <mergeCell ref="H162:I162"/>
    <mergeCell ref="K162:L162"/>
    <mergeCell ref="M162:N162"/>
    <mergeCell ref="O162:P162"/>
    <mergeCell ref="R162:S162"/>
    <mergeCell ref="A156:Q156"/>
    <mergeCell ref="R156:S156"/>
    <mergeCell ref="A157:Q157"/>
    <mergeCell ref="R157:S157"/>
    <mergeCell ref="A158:Q158"/>
    <mergeCell ref="R158:S158"/>
    <mergeCell ref="R154:S154"/>
    <mergeCell ref="A155:D155"/>
    <mergeCell ref="E155:G155"/>
    <mergeCell ref="H155:I155"/>
    <mergeCell ref="K155:L155"/>
    <mergeCell ref="M155:N155"/>
    <mergeCell ref="O155:P155"/>
    <mergeCell ref="R155:S155"/>
    <mergeCell ref="A154:D154"/>
    <mergeCell ref="E154:G154"/>
    <mergeCell ref="H154:I154"/>
    <mergeCell ref="K154:L154"/>
    <mergeCell ref="M154:N154"/>
    <mergeCell ref="O154:P154"/>
    <mergeCell ref="A150:S150"/>
    <mergeCell ref="A151:S151"/>
    <mergeCell ref="A152:S152"/>
    <mergeCell ref="A153:D153"/>
    <mergeCell ref="E153:G153"/>
    <mergeCell ref="H153:I153"/>
    <mergeCell ref="K153:L153"/>
    <mergeCell ref="M153:N153"/>
    <mergeCell ref="O153:P153"/>
    <mergeCell ref="R153:S153"/>
    <mergeCell ref="R146:S146"/>
    <mergeCell ref="A147:Q147"/>
    <mergeCell ref="R147:S147"/>
    <mergeCell ref="A148:Q148"/>
    <mergeCell ref="R148:S148"/>
    <mergeCell ref="A149:Q149"/>
    <mergeCell ref="R149:S149"/>
    <mergeCell ref="A146:D146"/>
    <mergeCell ref="E146:G146"/>
    <mergeCell ref="H146:I146"/>
    <mergeCell ref="K146:L146"/>
    <mergeCell ref="M146:N146"/>
    <mergeCell ref="O146:P146"/>
    <mergeCell ref="A142:S142"/>
    <mergeCell ref="A143:S143"/>
    <mergeCell ref="A144:S144"/>
    <mergeCell ref="A145:D145"/>
    <mergeCell ref="E145:G145"/>
    <mergeCell ref="H145:I145"/>
    <mergeCell ref="K145:L145"/>
    <mergeCell ref="M145:N145"/>
    <mergeCell ref="O145:P145"/>
    <mergeCell ref="R145:S145"/>
    <mergeCell ref="R138:S138"/>
    <mergeCell ref="A139:Q139"/>
    <mergeCell ref="R139:S139"/>
    <mergeCell ref="A140:Q140"/>
    <mergeCell ref="R140:S140"/>
    <mergeCell ref="A141:Q141"/>
    <mergeCell ref="R141:S141"/>
    <mergeCell ref="A138:D138"/>
    <mergeCell ref="E138:G138"/>
    <mergeCell ref="H138:I138"/>
    <mergeCell ref="K138:L138"/>
    <mergeCell ref="M138:N138"/>
    <mergeCell ref="O138:P138"/>
    <mergeCell ref="R136:S136"/>
    <mergeCell ref="A137:D137"/>
    <mergeCell ref="E137:G137"/>
    <mergeCell ref="H137:I137"/>
    <mergeCell ref="K137:L137"/>
    <mergeCell ref="M137:N137"/>
    <mergeCell ref="O137:P137"/>
    <mergeCell ref="R137:S137"/>
    <mergeCell ref="A136:D136"/>
    <mergeCell ref="E136:G136"/>
    <mergeCell ref="H136:I136"/>
    <mergeCell ref="K136:L136"/>
    <mergeCell ref="M136:N136"/>
    <mergeCell ref="O136:P136"/>
    <mergeCell ref="A132:S132"/>
    <mergeCell ref="A133:S133"/>
    <mergeCell ref="A134:S134"/>
    <mergeCell ref="A135:D135"/>
    <mergeCell ref="E135:G135"/>
    <mergeCell ref="H135:I135"/>
    <mergeCell ref="K135:L135"/>
    <mergeCell ref="M135:N135"/>
    <mergeCell ref="O135:P135"/>
    <mergeCell ref="R135:S135"/>
    <mergeCell ref="R128:S128"/>
    <mergeCell ref="A129:Q129"/>
    <mergeCell ref="R129:S129"/>
    <mergeCell ref="A130:Q130"/>
    <mergeCell ref="R130:S130"/>
    <mergeCell ref="A131:Q131"/>
    <mergeCell ref="R131:S131"/>
    <mergeCell ref="A128:D128"/>
    <mergeCell ref="E128:G128"/>
    <mergeCell ref="H128:I128"/>
    <mergeCell ref="K128:L128"/>
    <mergeCell ref="M128:N128"/>
    <mergeCell ref="O128:P128"/>
    <mergeCell ref="R126:S126"/>
    <mergeCell ref="A127:D127"/>
    <mergeCell ref="E127:G127"/>
    <mergeCell ref="H127:I127"/>
    <mergeCell ref="K127:L127"/>
    <mergeCell ref="M127:N127"/>
    <mergeCell ref="O127:P127"/>
    <mergeCell ref="R127:S127"/>
    <mergeCell ref="A126:D126"/>
    <mergeCell ref="E126:G126"/>
    <mergeCell ref="H126:I126"/>
    <mergeCell ref="K126:L126"/>
    <mergeCell ref="M126:N126"/>
    <mergeCell ref="O126:P126"/>
    <mergeCell ref="A122:S122"/>
    <mergeCell ref="A123:S123"/>
    <mergeCell ref="A124:S124"/>
    <mergeCell ref="A125:D125"/>
    <mergeCell ref="E125:G125"/>
    <mergeCell ref="H125:I125"/>
    <mergeCell ref="K125:L125"/>
    <mergeCell ref="M125:N125"/>
    <mergeCell ref="O125:P125"/>
    <mergeCell ref="R125:S125"/>
    <mergeCell ref="A119:Q119"/>
    <mergeCell ref="R119:S119"/>
    <mergeCell ref="A120:Q120"/>
    <mergeCell ref="R120:S120"/>
    <mergeCell ref="A121:Q121"/>
    <mergeCell ref="R121:S121"/>
    <mergeCell ref="R117:S117"/>
    <mergeCell ref="A118:D118"/>
    <mergeCell ref="E118:G118"/>
    <mergeCell ref="H118:I118"/>
    <mergeCell ref="K118:L118"/>
    <mergeCell ref="M118:N118"/>
    <mergeCell ref="O118:P118"/>
    <mergeCell ref="R118:S118"/>
    <mergeCell ref="A117:D117"/>
    <mergeCell ref="E117:G117"/>
    <mergeCell ref="H117:I117"/>
    <mergeCell ref="K117:L117"/>
    <mergeCell ref="M117:N117"/>
    <mergeCell ref="O117:P117"/>
    <mergeCell ref="R115:S115"/>
    <mergeCell ref="A116:D116"/>
    <mergeCell ref="E116:G116"/>
    <mergeCell ref="H116:I116"/>
    <mergeCell ref="K116:L116"/>
    <mergeCell ref="M116:N116"/>
    <mergeCell ref="O116:P116"/>
    <mergeCell ref="R116:S116"/>
    <mergeCell ref="A115:D115"/>
    <mergeCell ref="E115:G115"/>
    <mergeCell ref="H115:I115"/>
    <mergeCell ref="K115:L115"/>
    <mergeCell ref="M115:N115"/>
    <mergeCell ref="O115:P115"/>
    <mergeCell ref="R113:S113"/>
    <mergeCell ref="A114:D114"/>
    <mergeCell ref="E114:G114"/>
    <mergeCell ref="H114:I114"/>
    <mergeCell ref="K114:L114"/>
    <mergeCell ref="M114:N114"/>
    <mergeCell ref="O114:P114"/>
    <mergeCell ref="R114:S114"/>
    <mergeCell ref="A113:D113"/>
    <mergeCell ref="E113:G113"/>
    <mergeCell ref="H113:I113"/>
    <mergeCell ref="K113:L113"/>
    <mergeCell ref="M113:N113"/>
    <mergeCell ref="O113:P113"/>
    <mergeCell ref="R111:S111"/>
    <mergeCell ref="A112:D112"/>
    <mergeCell ref="E112:G112"/>
    <mergeCell ref="H112:I112"/>
    <mergeCell ref="K112:L112"/>
    <mergeCell ref="M112:N112"/>
    <mergeCell ref="O112:P112"/>
    <mergeCell ref="R112:S112"/>
    <mergeCell ref="A111:D111"/>
    <mergeCell ref="E111:G111"/>
    <mergeCell ref="H111:I111"/>
    <mergeCell ref="K111:L111"/>
    <mergeCell ref="M111:N111"/>
    <mergeCell ref="O111:P111"/>
    <mergeCell ref="R109:S109"/>
    <mergeCell ref="A110:D110"/>
    <mergeCell ref="E110:G110"/>
    <mergeCell ref="H110:I110"/>
    <mergeCell ref="K110:L110"/>
    <mergeCell ref="M110:N110"/>
    <mergeCell ref="O110:P110"/>
    <mergeCell ref="R110:S110"/>
    <mergeCell ref="A109:D109"/>
    <mergeCell ref="E109:G109"/>
    <mergeCell ref="H109:I109"/>
    <mergeCell ref="K109:L109"/>
    <mergeCell ref="M109:N109"/>
    <mergeCell ref="O109:P109"/>
    <mergeCell ref="A105:S105"/>
    <mergeCell ref="A106:S106"/>
    <mergeCell ref="A107:S107"/>
    <mergeCell ref="A108:D108"/>
    <mergeCell ref="E108:G108"/>
    <mergeCell ref="H108:I108"/>
    <mergeCell ref="K108:L108"/>
    <mergeCell ref="M108:N108"/>
    <mergeCell ref="O108:P108"/>
    <mergeCell ref="R108:S108"/>
    <mergeCell ref="A102:Q102"/>
    <mergeCell ref="R102:S102"/>
    <mergeCell ref="A103:Q103"/>
    <mergeCell ref="R103:S103"/>
    <mergeCell ref="A104:Q104"/>
    <mergeCell ref="R104:S104"/>
    <mergeCell ref="R100:S100"/>
    <mergeCell ref="A101:D101"/>
    <mergeCell ref="E101:G101"/>
    <mergeCell ref="H101:I101"/>
    <mergeCell ref="K101:L101"/>
    <mergeCell ref="M101:N101"/>
    <mergeCell ref="O101:P101"/>
    <mergeCell ref="R101:S101"/>
    <mergeCell ref="A100:D100"/>
    <mergeCell ref="E100:G100"/>
    <mergeCell ref="H100:I100"/>
    <mergeCell ref="K100:L100"/>
    <mergeCell ref="M100:N100"/>
    <mergeCell ref="O100:P100"/>
    <mergeCell ref="R98:S98"/>
    <mergeCell ref="A99:D99"/>
    <mergeCell ref="E99:G99"/>
    <mergeCell ref="H99:I99"/>
    <mergeCell ref="K99:L99"/>
    <mergeCell ref="M99:N99"/>
    <mergeCell ref="O99:P99"/>
    <mergeCell ref="R99:S99"/>
    <mergeCell ref="A98:D98"/>
    <mergeCell ref="E98:G98"/>
    <mergeCell ref="H98:I98"/>
    <mergeCell ref="K98:L98"/>
    <mergeCell ref="M98:N98"/>
    <mergeCell ref="O98:P98"/>
    <mergeCell ref="A94:S94"/>
    <mergeCell ref="A95:S95"/>
    <mergeCell ref="A96:S96"/>
    <mergeCell ref="A97:D97"/>
    <mergeCell ref="E97:G97"/>
    <mergeCell ref="H97:I97"/>
    <mergeCell ref="K97:L97"/>
    <mergeCell ref="M97:N97"/>
    <mergeCell ref="O97:P97"/>
    <mergeCell ref="R97:S97"/>
    <mergeCell ref="R90:S90"/>
    <mergeCell ref="A91:Q91"/>
    <mergeCell ref="R91:S91"/>
    <mergeCell ref="A92:Q92"/>
    <mergeCell ref="R92:S92"/>
    <mergeCell ref="A93:Q93"/>
    <mergeCell ref="R93:S93"/>
    <mergeCell ref="A90:D90"/>
    <mergeCell ref="E90:G90"/>
    <mergeCell ref="H90:I90"/>
    <mergeCell ref="K90:L90"/>
    <mergeCell ref="M90:N90"/>
    <mergeCell ref="O90:P90"/>
    <mergeCell ref="R88:S88"/>
    <mergeCell ref="A89:D89"/>
    <mergeCell ref="E89:G89"/>
    <mergeCell ref="H89:I89"/>
    <mergeCell ref="K89:L89"/>
    <mergeCell ref="M89:N89"/>
    <mergeCell ref="O89:P89"/>
    <mergeCell ref="R89:S89"/>
    <mergeCell ref="A88:D88"/>
    <mergeCell ref="E88:G88"/>
    <mergeCell ref="H88:I88"/>
    <mergeCell ref="K88:L88"/>
    <mergeCell ref="M88:N88"/>
    <mergeCell ref="O88:P88"/>
    <mergeCell ref="A84:S84"/>
    <mergeCell ref="A85:S85"/>
    <mergeCell ref="A86:S86"/>
    <mergeCell ref="A87:D87"/>
    <mergeCell ref="E87:G87"/>
    <mergeCell ref="H87:I87"/>
    <mergeCell ref="K87:L87"/>
    <mergeCell ref="M87:N87"/>
    <mergeCell ref="O87:P87"/>
    <mergeCell ref="R87:S87"/>
    <mergeCell ref="A81:Q81"/>
    <mergeCell ref="R81:S81"/>
    <mergeCell ref="A82:Q82"/>
    <mergeCell ref="R82:S82"/>
    <mergeCell ref="A83:Q83"/>
    <mergeCell ref="R83:S83"/>
    <mergeCell ref="R79:S79"/>
    <mergeCell ref="A80:D80"/>
    <mergeCell ref="E80:G80"/>
    <mergeCell ref="H80:I80"/>
    <mergeCell ref="K80:L80"/>
    <mergeCell ref="M80:N80"/>
    <mergeCell ref="O80:P80"/>
    <mergeCell ref="R80:S80"/>
    <mergeCell ref="A79:D79"/>
    <mergeCell ref="E79:G79"/>
    <mergeCell ref="H79:I79"/>
    <mergeCell ref="K79:L79"/>
    <mergeCell ref="M79:N79"/>
    <mergeCell ref="O79:P79"/>
    <mergeCell ref="A75:S75"/>
    <mergeCell ref="A76:S76"/>
    <mergeCell ref="A77:S77"/>
    <mergeCell ref="A78:D78"/>
    <mergeCell ref="E78:G78"/>
    <mergeCell ref="H78:I78"/>
    <mergeCell ref="K78:L78"/>
    <mergeCell ref="M78:N78"/>
    <mergeCell ref="O78:P78"/>
    <mergeCell ref="R78:S78"/>
    <mergeCell ref="A72:Q72"/>
    <mergeCell ref="R72:S72"/>
    <mergeCell ref="A73:Q73"/>
    <mergeCell ref="R73:S73"/>
    <mergeCell ref="A74:Q74"/>
    <mergeCell ref="R74:S74"/>
    <mergeCell ref="R70:S70"/>
    <mergeCell ref="A71:D71"/>
    <mergeCell ref="E71:G71"/>
    <mergeCell ref="H71:I71"/>
    <mergeCell ref="K71:L71"/>
    <mergeCell ref="M71:N71"/>
    <mergeCell ref="O71:P71"/>
    <mergeCell ref="R71:S71"/>
    <mergeCell ref="A70:D70"/>
    <mergeCell ref="E70:G70"/>
    <mergeCell ref="H70:I70"/>
    <mergeCell ref="K70:L70"/>
    <mergeCell ref="M70:N70"/>
    <mergeCell ref="O70:P70"/>
    <mergeCell ref="A66:S66"/>
    <mergeCell ref="A67:S67"/>
    <mergeCell ref="A68:S68"/>
    <mergeCell ref="A69:D69"/>
    <mergeCell ref="E69:G69"/>
    <mergeCell ref="H69:I69"/>
    <mergeCell ref="K69:L69"/>
    <mergeCell ref="M69:N69"/>
    <mergeCell ref="O69:P69"/>
    <mergeCell ref="R69:S69"/>
    <mergeCell ref="A63:Q63"/>
    <mergeCell ref="R63:S63"/>
    <mergeCell ref="A64:Q64"/>
    <mergeCell ref="R64:S64"/>
    <mergeCell ref="A65:Q65"/>
    <mergeCell ref="R65:S65"/>
    <mergeCell ref="R61:S61"/>
    <mergeCell ref="A62:D62"/>
    <mergeCell ref="E62:G62"/>
    <mergeCell ref="H62:I62"/>
    <mergeCell ref="K62:L62"/>
    <mergeCell ref="M62:N62"/>
    <mergeCell ref="O62:P62"/>
    <mergeCell ref="R62:S62"/>
    <mergeCell ref="A61:D61"/>
    <mergeCell ref="E61:G61"/>
    <mergeCell ref="H61:I61"/>
    <mergeCell ref="K61:L61"/>
    <mergeCell ref="M61:N61"/>
    <mergeCell ref="O61:P61"/>
    <mergeCell ref="A57:S57"/>
    <mergeCell ref="A58:S58"/>
    <mergeCell ref="A59:S59"/>
    <mergeCell ref="A60:D60"/>
    <mergeCell ref="E60:G60"/>
    <mergeCell ref="H60:I60"/>
    <mergeCell ref="K60:L60"/>
    <mergeCell ref="M60:N60"/>
    <mergeCell ref="O60:P60"/>
    <mergeCell ref="R60:S60"/>
    <mergeCell ref="A54:Q54"/>
    <mergeCell ref="R54:S54"/>
    <mergeCell ref="A55:Q55"/>
    <mergeCell ref="R55:S55"/>
    <mergeCell ref="A56:Q56"/>
    <mergeCell ref="R56:S56"/>
    <mergeCell ref="R52:S52"/>
    <mergeCell ref="A53:D53"/>
    <mergeCell ref="E53:G53"/>
    <mergeCell ref="H53:I53"/>
    <mergeCell ref="K53:L53"/>
    <mergeCell ref="M53:N53"/>
    <mergeCell ref="O53:P53"/>
    <mergeCell ref="R53:S53"/>
    <mergeCell ref="A52:D52"/>
    <mergeCell ref="E52:G52"/>
    <mergeCell ref="H52:I52"/>
    <mergeCell ref="K52:L52"/>
    <mergeCell ref="M52:N52"/>
    <mergeCell ref="O52:P52"/>
    <mergeCell ref="A48:S48"/>
    <mergeCell ref="A49:S49"/>
    <mergeCell ref="A50:S50"/>
    <mergeCell ref="A51:D51"/>
    <mergeCell ref="E51:G51"/>
    <mergeCell ref="H51:I51"/>
    <mergeCell ref="K51:L51"/>
    <mergeCell ref="M51:N51"/>
    <mergeCell ref="O51:P51"/>
    <mergeCell ref="R51:S51"/>
    <mergeCell ref="R44:S44"/>
    <mergeCell ref="A45:Q45"/>
    <mergeCell ref="R45:S45"/>
    <mergeCell ref="A46:Q46"/>
    <mergeCell ref="R46:S46"/>
    <mergeCell ref="A47:Q47"/>
    <mergeCell ref="R47:S47"/>
    <mergeCell ref="A44:D44"/>
    <mergeCell ref="E44:G44"/>
    <mergeCell ref="H44:I44"/>
    <mergeCell ref="K44:L44"/>
    <mergeCell ref="M44:N44"/>
    <mergeCell ref="O44:P44"/>
    <mergeCell ref="A40:S40"/>
    <mergeCell ref="A41:S41"/>
    <mergeCell ref="A42:S42"/>
    <mergeCell ref="A43:D43"/>
    <mergeCell ref="E43:G43"/>
    <mergeCell ref="H43:I43"/>
    <mergeCell ref="K43:L43"/>
    <mergeCell ref="M43:N43"/>
    <mergeCell ref="O43:P43"/>
    <mergeCell ref="R43:S43"/>
    <mergeCell ref="R36:S36"/>
    <mergeCell ref="A37:Q37"/>
    <mergeCell ref="R37:S37"/>
    <mergeCell ref="A38:Q38"/>
    <mergeCell ref="R38:S38"/>
    <mergeCell ref="A39:Q39"/>
    <mergeCell ref="R39:S39"/>
    <mergeCell ref="A36:D36"/>
    <mergeCell ref="E36:G36"/>
    <mergeCell ref="H36:I36"/>
    <mergeCell ref="K36:L36"/>
    <mergeCell ref="M36:N36"/>
    <mergeCell ref="O36:P36"/>
    <mergeCell ref="R34:S34"/>
    <mergeCell ref="A35:D35"/>
    <mergeCell ref="E35:G35"/>
    <mergeCell ref="H35:I35"/>
    <mergeCell ref="K35:L35"/>
    <mergeCell ref="M35:N35"/>
    <mergeCell ref="O35:P35"/>
    <mergeCell ref="R35:S35"/>
    <mergeCell ref="A34:D34"/>
    <mergeCell ref="E34:G34"/>
    <mergeCell ref="H34:I34"/>
    <mergeCell ref="K34:L34"/>
    <mergeCell ref="M34:N34"/>
    <mergeCell ref="O34:P34"/>
    <mergeCell ref="A30:S30"/>
    <mergeCell ref="A31:S31"/>
    <mergeCell ref="A32:S32"/>
    <mergeCell ref="A33:D33"/>
    <mergeCell ref="E33:G33"/>
    <mergeCell ref="H33:I33"/>
    <mergeCell ref="K33:L33"/>
    <mergeCell ref="M33:N33"/>
    <mergeCell ref="O33:P33"/>
    <mergeCell ref="R33:S33"/>
    <mergeCell ref="A27:Q27"/>
    <mergeCell ref="R27:S27"/>
    <mergeCell ref="A28:Q28"/>
    <mergeCell ref="R28:S28"/>
    <mergeCell ref="A29:Q29"/>
    <mergeCell ref="R29:S29"/>
    <mergeCell ref="R25:S25"/>
    <mergeCell ref="A26:D26"/>
    <mergeCell ref="E26:G26"/>
    <mergeCell ref="H26:I26"/>
    <mergeCell ref="K26:L26"/>
    <mergeCell ref="M26:N26"/>
    <mergeCell ref="O26:P26"/>
    <mergeCell ref="R26:S26"/>
    <mergeCell ref="A25:D25"/>
    <mergeCell ref="E25:G25"/>
    <mergeCell ref="H25:I25"/>
    <mergeCell ref="K25:L25"/>
    <mergeCell ref="M25:N25"/>
    <mergeCell ref="O25:P25"/>
    <mergeCell ref="A21:S21"/>
    <mergeCell ref="A22:S22"/>
    <mergeCell ref="A23:S23"/>
    <mergeCell ref="A24:D24"/>
    <mergeCell ref="E24:G24"/>
    <mergeCell ref="H24:I24"/>
    <mergeCell ref="K24:L24"/>
    <mergeCell ref="M24:N24"/>
    <mergeCell ref="O24:P24"/>
    <mergeCell ref="R24:S24"/>
    <mergeCell ref="R17:S17"/>
    <mergeCell ref="A18:Q18"/>
    <mergeCell ref="R18:S18"/>
    <mergeCell ref="A19:Q19"/>
    <mergeCell ref="R19:S19"/>
    <mergeCell ref="A20:Q20"/>
    <mergeCell ref="R20:S20"/>
    <mergeCell ref="A17:D17"/>
    <mergeCell ref="E17:G17"/>
    <mergeCell ref="H17:I17"/>
    <mergeCell ref="K17:L17"/>
    <mergeCell ref="M17:N17"/>
    <mergeCell ref="O17:P17"/>
    <mergeCell ref="A13:S13"/>
    <mergeCell ref="A14:S14"/>
    <mergeCell ref="A15:S15"/>
    <mergeCell ref="A16:D16"/>
    <mergeCell ref="E16:G16"/>
    <mergeCell ref="H16:I16"/>
    <mergeCell ref="K16:L16"/>
    <mergeCell ref="M16:N16"/>
    <mergeCell ref="O16:P16"/>
    <mergeCell ref="R16:S16"/>
    <mergeCell ref="R9:S9"/>
    <mergeCell ref="A10:Q10"/>
    <mergeCell ref="R10:S10"/>
    <mergeCell ref="A11:Q11"/>
    <mergeCell ref="R11:S11"/>
    <mergeCell ref="A12:Q12"/>
    <mergeCell ref="R12:S12"/>
    <mergeCell ref="A9:D9"/>
    <mergeCell ref="E9:G9"/>
    <mergeCell ref="H9:I9"/>
    <mergeCell ref="K9:L9"/>
    <mergeCell ref="M9:N9"/>
    <mergeCell ref="O9:P9"/>
    <mergeCell ref="A6:S6"/>
    <mergeCell ref="A7:S7"/>
    <mergeCell ref="A8:D8"/>
    <mergeCell ref="E8:G8"/>
    <mergeCell ref="H8:I8"/>
    <mergeCell ref="K8:L8"/>
    <mergeCell ref="M8:N8"/>
    <mergeCell ref="O8:P8"/>
    <mergeCell ref="R8:S8"/>
    <mergeCell ref="G1:H1"/>
    <mergeCell ref="B2:R2"/>
    <mergeCell ref="D3:K3"/>
    <mergeCell ref="B4:E4"/>
    <mergeCell ref="F4:K4"/>
    <mergeCell ref="P4:S4"/>
    <mergeCell ref="I1:K1"/>
    <mergeCell ref="D1:E1"/>
    <mergeCell ref="A5:S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B3:G110"/>
  <sheetViews>
    <sheetView view="pageBreakPreview" zoomScale="60" zoomScaleNormal="100" workbookViewId="0">
      <selection activeCell="D86" sqref="D86"/>
    </sheetView>
  </sheetViews>
  <sheetFormatPr defaultRowHeight="15" x14ac:dyDescent="0.2"/>
  <cols>
    <col min="1" max="1" width="3.77734375" customWidth="1"/>
    <col min="2" max="2" width="32.33203125" customWidth="1"/>
    <col min="3" max="3" width="12.6640625" customWidth="1"/>
  </cols>
  <sheetData>
    <row r="3" spans="2:7" x14ac:dyDescent="0.2">
      <c r="B3" s="74" t="s">
        <v>33</v>
      </c>
      <c r="C3" s="74" t="s">
        <v>33</v>
      </c>
      <c r="D3" s="74" t="s">
        <v>33</v>
      </c>
      <c r="E3" s="74" t="s">
        <v>33</v>
      </c>
      <c r="F3" s="74" t="s">
        <v>33</v>
      </c>
      <c r="G3" s="74" t="s">
        <v>33</v>
      </c>
    </row>
    <row r="4" spans="2:7" x14ac:dyDescent="0.2">
      <c r="B4" s="75" t="s">
        <v>53</v>
      </c>
      <c r="C4" s="75" t="s">
        <v>53</v>
      </c>
      <c r="D4" s="75" t="s">
        <v>53</v>
      </c>
      <c r="E4" s="75" t="s">
        <v>53</v>
      </c>
      <c r="F4" s="75" t="s">
        <v>53</v>
      </c>
      <c r="G4" s="75" t="s">
        <v>53</v>
      </c>
    </row>
    <row r="5" spans="2:7" ht="15" customHeight="1" x14ac:dyDescent="0.2">
      <c r="B5" s="11" t="s">
        <v>93</v>
      </c>
      <c r="C5" s="11" t="s">
        <v>94</v>
      </c>
      <c r="D5" s="11" t="s">
        <v>99</v>
      </c>
      <c r="E5" s="11" t="s">
        <v>100</v>
      </c>
      <c r="F5" s="11" t="s">
        <v>102</v>
      </c>
      <c r="G5" s="11" t="s">
        <v>103</v>
      </c>
    </row>
    <row r="6" spans="2:7" hidden="1" x14ac:dyDescent="0.2">
      <c r="B6" s="4" t="s">
        <v>105</v>
      </c>
      <c r="C6" s="4" t="s">
        <v>110</v>
      </c>
      <c r="D6" s="5" t="s">
        <v>118</v>
      </c>
      <c r="E6" s="6" t="s">
        <v>119</v>
      </c>
      <c r="F6" s="6">
        <v>1</v>
      </c>
      <c r="G6" s="6" t="s">
        <v>119</v>
      </c>
    </row>
    <row r="7" spans="2:7" ht="15" customHeight="1" x14ac:dyDescent="0.2">
      <c r="B7" s="13" t="s">
        <v>139</v>
      </c>
      <c r="C7" s="14"/>
      <c r="D7" s="14"/>
      <c r="E7" s="14"/>
      <c r="F7" s="14"/>
      <c r="G7" s="15"/>
    </row>
    <row r="8" spans="2:7" ht="15" hidden="1" customHeight="1" x14ac:dyDescent="0.2">
      <c r="B8" s="4" t="s">
        <v>192</v>
      </c>
      <c r="C8" s="4" t="s">
        <v>197</v>
      </c>
      <c r="D8" s="5" t="s">
        <v>118</v>
      </c>
      <c r="E8" s="6" t="s">
        <v>207</v>
      </c>
      <c r="F8" s="6">
        <v>185</v>
      </c>
      <c r="G8" s="6" t="s">
        <v>208</v>
      </c>
    </row>
    <row r="9" spans="2:7" x14ac:dyDescent="0.2">
      <c r="B9" s="74" t="s">
        <v>222</v>
      </c>
      <c r="C9" s="74" t="s">
        <v>222</v>
      </c>
      <c r="D9" s="74" t="s">
        <v>222</v>
      </c>
      <c r="E9" s="74" t="s">
        <v>222</v>
      </c>
      <c r="F9" s="74" t="s">
        <v>222</v>
      </c>
      <c r="G9" s="74" t="s">
        <v>222</v>
      </c>
    </row>
    <row r="10" spans="2:7" x14ac:dyDescent="0.2">
      <c r="B10" s="84" t="s">
        <v>73</v>
      </c>
      <c r="C10" s="84" t="s">
        <v>73</v>
      </c>
      <c r="D10" s="84" t="s">
        <v>73</v>
      </c>
      <c r="E10" s="84" t="s">
        <v>73</v>
      </c>
      <c r="F10" s="84" t="s">
        <v>73</v>
      </c>
      <c r="G10" s="84" t="s">
        <v>73</v>
      </c>
    </row>
    <row r="11" spans="2:7" hidden="1" x14ac:dyDescent="0.2">
      <c r="B11" s="4" t="s">
        <v>105</v>
      </c>
      <c r="C11" s="4" t="s">
        <v>110</v>
      </c>
      <c r="D11" s="5" t="s">
        <v>118</v>
      </c>
      <c r="E11" s="6" t="s">
        <v>289</v>
      </c>
      <c r="F11" s="6">
        <v>1.85</v>
      </c>
      <c r="G11" s="6" t="s">
        <v>290</v>
      </c>
    </row>
    <row r="12" spans="2:7" ht="15" hidden="1" customHeight="1" x14ac:dyDescent="0.2">
      <c r="B12" s="4" t="s">
        <v>192</v>
      </c>
      <c r="C12" s="4" t="s">
        <v>197</v>
      </c>
      <c r="D12" s="5" t="s">
        <v>118</v>
      </c>
      <c r="E12" s="6" t="s">
        <v>207</v>
      </c>
      <c r="F12" s="6">
        <v>20</v>
      </c>
      <c r="G12" s="6" t="s">
        <v>306</v>
      </c>
    </row>
    <row r="13" spans="2:7" x14ac:dyDescent="0.2">
      <c r="B13" s="74" t="s">
        <v>318</v>
      </c>
      <c r="C13" s="74" t="s">
        <v>318</v>
      </c>
      <c r="D13" s="74" t="s">
        <v>318</v>
      </c>
      <c r="E13" s="74" t="s">
        <v>318</v>
      </c>
      <c r="F13" s="74" t="s">
        <v>318</v>
      </c>
      <c r="G13" s="74" t="s">
        <v>318</v>
      </c>
    </row>
    <row r="14" spans="2:7" ht="15" hidden="1" customHeight="1" x14ac:dyDescent="0.2">
      <c r="B14" s="4" t="s">
        <v>351</v>
      </c>
      <c r="C14" s="4" t="s">
        <v>356</v>
      </c>
      <c r="D14" s="5" t="s">
        <v>118</v>
      </c>
      <c r="E14" s="6" t="s">
        <v>366</v>
      </c>
      <c r="F14" s="6">
        <v>200</v>
      </c>
      <c r="G14" s="6" t="s">
        <v>367</v>
      </c>
    </row>
    <row r="15" spans="2:7" ht="15" hidden="1" customHeight="1" x14ac:dyDescent="0.2">
      <c r="B15" s="4" t="s">
        <v>368</v>
      </c>
      <c r="C15" s="4" t="s">
        <v>373</v>
      </c>
      <c r="D15" s="5" t="s">
        <v>118</v>
      </c>
      <c r="E15" s="6" t="s">
        <v>382</v>
      </c>
      <c r="F15" s="8">
        <v>13</v>
      </c>
      <c r="G15" s="6" t="s">
        <v>383</v>
      </c>
    </row>
    <row r="16" spans="2:7" ht="15" hidden="1" customHeight="1" x14ac:dyDescent="0.2">
      <c r="B16" s="4" t="s">
        <v>384</v>
      </c>
      <c r="C16" s="4" t="s">
        <v>389</v>
      </c>
      <c r="D16" s="5" t="s">
        <v>118</v>
      </c>
      <c r="E16" s="6" t="s">
        <v>289</v>
      </c>
      <c r="F16" s="6">
        <v>99.23</v>
      </c>
      <c r="G16" s="6" t="s">
        <v>400</v>
      </c>
    </row>
    <row r="17" spans="2:7" x14ac:dyDescent="0.2">
      <c r="B17" s="74" t="s">
        <v>420</v>
      </c>
      <c r="C17" s="74" t="s">
        <v>420</v>
      </c>
      <c r="D17" s="74" t="s">
        <v>420</v>
      </c>
      <c r="E17" s="74" t="s">
        <v>420</v>
      </c>
      <c r="F17" s="74" t="s">
        <v>420</v>
      </c>
      <c r="G17" s="74" t="s">
        <v>420</v>
      </c>
    </row>
    <row r="18" spans="2:7" ht="15" hidden="1" customHeight="1" x14ac:dyDescent="0.2">
      <c r="B18" s="4" t="s">
        <v>368</v>
      </c>
      <c r="C18" s="4" t="s">
        <v>373</v>
      </c>
      <c r="D18" s="5" t="s">
        <v>118</v>
      </c>
      <c r="E18" s="6" t="s">
        <v>382</v>
      </c>
      <c r="F18" s="8">
        <v>2</v>
      </c>
      <c r="G18" s="6" t="s">
        <v>486</v>
      </c>
    </row>
    <row r="19" spans="2:7" x14ac:dyDescent="0.2">
      <c r="B19" s="74" t="s">
        <v>502</v>
      </c>
      <c r="C19" s="74" t="s">
        <v>502</v>
      </c>
      <c r="D19" s="74" t="s">
        <v>502</v>
      </c>
      <c r="E19" s="74" t="s">
        <v>502</v>
      </c>
      <c r="F19" s="74" t="s">
        <v>502</v>
      </c>
      <c r="G19" s="74" t="s">
        <v>502</v>
      </c>
    </row>
    <row r="20" spans="2:7" ht="15" customHeight="1" x14ac:dyDescent="0.2">
      <c r="B20" s="4" t="s">
        <v>557</v>
      </c>
      <c r="C20" s="4" t="s">
        <v>562</v>
      </c>
      <c r="D20" s="5" t="s">
        <v>118</v>
      </c>
      <c r="E20" s="6" t="s">
        <v>567</v>
      </c>
      <c r="F20" s="6">
        <v>940</v>
      </c>
      <c r="G20" s="6" t="s">
        <v>568</v>
      </c>
    </row>
    <row r="21" spans="2:7" ht="15" hidden="1" customHeight="1" x14ac:dyDescent="0.2">
      <c r="B21" s="4" t="s">
        <v>368</v>
      </c>
      <c r="C21" s="4" t="s">
        <v>373</v>
      </c>
      <c r="D21" s="5" t="s">
        <v>118</v>
      </c>
      <c r="E21" s="6" t="s">
        <v>382</v>
      </c>
      <c r="F21" s="8">
        <v>12</v>
      </c>
      <c r="G21" s="6" t="s">
        <v>572</v>
      </c>
    </row>
    <row r="22" spans="2:7" x14ac:dyDescent="0.2">
      <c r="B22" s="74" t="s">
        <v>593</v>
      </c>
      <c r="C22" s="74" t="s">
        <v>593</v>
      </c>
      <c r="D22" s="74" t="s">
        <v>593</v>
      </c>
      <c r="E22" s="74" t="s">
        <v>593</v>
      </c>
      <c r="F22" s="74" t="s">
        <v>593</v>
      </c>
      <c r="G22" s="74" t="s">
        <v>593</v>
      </c>
    </row>
    <row r="23" spans="2:7" ht="15" customHeight="1" x14ac:dyDescent="0.2">
      <c r="B23" s="4" t="s">
        <v>557</v>
      </c>
      <c r="C23" s="4" t="s">
        <v>562</v>
      </c>
      <c r="D23" s="5" t="s">
        <v>118</v>
      </c>
      <c r="E23" s="6" t="s">
        <v>567</v>
      </c>
      <c r="F23" s="6">
        <v>336.82</v>
      </c>
      <c r="G23" s="6" t="s">
        <v>658</v>
      </c>
    </row>
    <row r="24" spans="2:7" ht="15" customHeight="1" x14ac:dyDescent="0.2">
      <c r="B24" s="4" t="s">
        <v>659</v>
      </c>
      <c r="C24" s="4" t="s">
        <v>664</v>
      </c>
      <c r="D24" s="5" t="s">
        <v>118</v>
      </c>
      <c r="E24" s="6" t="s">
        <v>673</v>
      </c>
      <c r="F24" s="6">
        <v>13.95</v>
      </c>
      <c r="G24" s="6" t="s">
        <v>674</v>
      </c>
    </row>
    <row r="25" spans="2:7" x14ac:dyDescent="0.2">
      <c r="B25" s="74" t="s">
        <v>696</v>
      </c>
      <c r="C25" s="74" t="s">
        <v>696</v>
      </c>
      <c r="D25" s="74" t="s">
        <v>696</v>
      </c>
      <c r="E25" s="74" t="s">
        <v>696</v>
      </c>
      <c r="F25" s="74" t="s">
        <v>696</v>
      </c>
      <c r="G25" s="74" t="s">
        <v>696</v>
      </c>
    </row>
    <row r="26" spans="2:7" ht="15" hidden="1" customHeight="1" x14ac:dyDescent="0.2">
      <c r="B26" s="4" t="s">
        <v>351</v>
      </c>
      <c r="C26" s="4" t="s">
        <v>356</v>
      </c>
      <c r="D26" s="5" t="s">
        <v>118</v>
      </c>
      <c r="E26" s="6" t="s">
        <v>366</v>
      </c>
      <c r="F26" s="6">
        <v>908.25</v>
      </c>
      <c r="G26" s="6" t="s">
        <v>739</v>
      </c>
    </row>
    <row r="27" spans="2:7" ht="15" hidden="1" customHeight="1" x14ac:dyDescent="0.2">
      <c r="B27" s="4" t="s">
        <v>368</v>
      </c>
      <c r="C27" s="4" t="s">
        <v>373</v>
      </c>
      <c r="D27" s="5" t="s">
        <v>118</v>
      </c>
      <c r="E27" s="6" t="s">
        <v>382</v>
      </c>
      <c r="F27" s="8">
        <v>6</v>
      </c>
      <c r="G27" s="6" t="s">
        <v>746</v>
      </c>
    </row>
    <row r="28" spans="2:7" x14ac:dyDescent="0.2">
      <c r="B28" s="74" t="s">
        <v>760</v>
      </c>
      <c r="C28" s="74" t="s">
        <v>760</v>
      </c>
      <c r="D28" s="74" t="s">
        <v>760</v>
      </c>
      <c r="E28" s="74" t="s">
        <v>760</v>
      </c>
      <c r="F28" s="74" t="s">
        <v>760</v>
      </c>
      <c r="G28" s="74" t="s">
        <v>760</v>
      </c>
    </row>
    <row r="29" spans="2:7" ht="15" hidden="1" customHeight="1" x14ac:dyDescent="0.2">
      <c r="B29" s="4" t="s">
        <v>351</v>
      </c>
      <c r="C29" s="4" t="s">
        <v>356</v>
      </c>
      <c r="D29" s="5" t="s">
        <v>118</v>
      </c>
      <c r="E29" s="6" t="s">
        <v>366</v>
      </c>
      <c r="F29" s="6">
        <v>271</v>
      </c>
      <c r="G29" s="6" t="s">
        <v>843</v>
      </c>
    </row>
    <row r="30" spans="2:7" ht="15" hidden="1" customHeight="1" x14ac:dyDescent="0.2">
      <c r="B30" s="4" t="s">
        <v>368</v>
      </c>
      <c r="C30" s="4" t="s">
        <v>373</v>
      </c>
      <c r="D30" s="5" t="s">
        <v>118</v>
      </c>
      <c r="E30" s="6" t="s">
        <v>382</v>
      </c>
      <c r="F30" s="8">
        <v>12</v>
      </c>
      <c r="G30" s="6" t="s">
        <v>572</v>
      </c>
    </row>
    <row r="31" spans="2:7" x14ac:dyDescent="0.2">
      <c r="B31" s="74" t="s">
        <v>864</v>
      </c>
      <c r="C31" s="74" t="s">
        <v>864</v>
      </c>
      <c r="D31" s="74" t="s">
        <v>864</v>
      </c>
      <c r="E31" s="74" t="s">
        <v>864</v>
      </c>
      <c r="F31" s="74" t="s">
        <v>864</v>
      </c>
      <c r="G31" s="74" t="s">
        <v>864</v>
      </c>
    </row>
    <row r="32" spans="2:7" ht="15" customHeight="1" x14ac:dyDescent="0.2">
      <c r="B32" s="11" t="s">
        <v>93</v>
      </c>
      <c r="C32" s="11" t="s">
        <v>94</v>
      </c>
      <c r="D32" s="11" t="s">
        <v>99</v>
      </c>
      <c r="E32" s="11" t="s">
        <v>100</v>
      </c>
      <c r="F32" s="11" t="s">
        <v>102</v>
      </c>
      <c r="G32" s="11" t="s">
        <v>103</v>
      </c>
    </row>
    <row r="33" spans="2:7" ht="15" hidden="1" customHeight="1" x14ac:dyDescent="0.2">
      <c r="B33" s="4" t="s">
        <v>351</v>
      </c>
      <c r="C33" s="4" t="s">
        <v>356</v>
      </c>
      <c r="D33" s="5" t="s">
        <v>118</v>
      </c>
      <c r="E33" s="6" t="s">
        <v>366</v>
      </c>
      <c r="F33" s="6">
        <v>100</v>
      </c>
      <c r="G33" s="6" t="s">
        <v>925</v>
      </c>
    </row>
    <row r="34" spans="2:7" ht="15" hidden="1" customHeight="1" x14ac:dyDescent="0.2">
      <c r="B34" s="4" t="s">
        <v>368</v>
      </c>
      <c r="C34" s="4" t="s">
        <v>373</v>
      </c>
      <c r="D34" s="5" t="s">
        <v>118</v>
      </c>
      <c r="E34" s="6" t="s">
        <v>382</v>
      </c>
      <c r="F34" s="8">
        <v>12</v>
      </c>
      <c r="G34" s="6" t="s">
        <v>572</v>
      </c>
    </row>
    <row r="35" spans="2:7" ht="15" hidden="1" customHeight="1" x14ac:dyDescent="0.2">
      <c r="B35" s="4" t="s">
        <v>384</v>
      </c>
      <c r="C35" s="4" t="s">
        <v>389</v>
      </c>
      <c r="D35" s="5" t="s">
        <v>118</v>
      </c>
      <c r="E35" s="6" t="s">
        <v>289</v>
      </c>
      <c r="F35" s="6">
        <v>100</v>
      </c>
      <c r="G35" s="6" t="s">
        <v>948</v>
      </c>
    </row>
    <row r="36" spans="2:7" x14ac:dyDescent="0.2">
      <c r="B36" s="74" t="s">
        <v>968</v>
      </c>
      <c r="C36" s="74" t="s">
        <v>968</v>
      </c>
      <c r="D36" s="74" t="s">
        <v>968</v>
      </c>
      <c r="E36" s="74" t="s">
        <v>968</v>
      </c>
      <c r="F36" s="74" t="s">
        <v>968</v>
      </c>
      <c r="G36" s="74" t="s">
        <v>968</v>
      </c>
    </row>
    <row r="37" spans="2:7" ht="15" hidden="1" customHeight="1" x14ac:dyDescent="0.2">
      <c r="B37" s="4" t="s">
        <v>351</v>
      </c>
      <c r="C37" s="4" t="s">
        <v>356</v>
      </c>
      <c r="D37" s="5" t="s">
        <v>118</v>
      </c>
      <c r="E37" s="6" t="s">
        <v>366</v>
      </c>
      <c r="F37" s="6">
        <v>200</v>
      </c>
      <c r="G37" s="6" t="s">
        <v>367</v>
      </c>
    </row>
    <row r="38" spans="2:7" ht="15" hidden="1" customHeight="1" x14ac:dyDescent="0.2">
      <c r="B38" s="4" t="s">
        <v>368</v>
      </c>
      <c r="C38" s="4" t="s">
        <v>373</v>
      </c>
      <c r="D38" s="5" t="s">
        <v>118</v>
      </c>
      <c r="E38" s="6" t="s">
        <v>382</v>
      </c>
      <c r="F38" s="8">
        <v>12</v>
      </c>
      <c r="G38" s="6" t="s">
        <v>572</v>
      </c>
    </row>
    <row r="39" spans="2:7" ht="15" hidden="1" customHeight="1" x14ac:dyDescent="0.2">
      <c r="B39" s="4" t="s">
        <v>384</v>
      </c>
      <c r="C39" s="4" t="s">
        <v>389</v>
      </c>
      <c r="D39" s="5" t="s">
        <v>118</v>
      </c>
      <c r="E39" s="6" t="s">
        <v>289</v>
      </c>
      <c r="F39" s="6">
        <v>100</v>
      </c>
      <c r="G39" s="6" t="s">
        <v>948</v>
      </c>
    </row>
    <row r="40" spans="2:7" ht="15" hidden="1" customHeight="1" x14ac:dyDescent="0.2">
      <c r="B40" s="4" t="s">
        <v>384</v>
      </c>
      <c r="C40" s="4" t="s">
        <v>389</v>
      </c>
      <c r="D40" s="5" t="s">
        <v>118</v>
      </c>
      <c r="E40" s="6" t="s">
        <v>673</v>
      </c>
      <c r="F40" s="6">
        <v>60</v>
      </c>
      <c r="G40" s="6" t="s">
        <v>1076</v>
      </c>
    </row>
    <row r="41" spans="2:7" x14ac:dyDescent="0.2">
      <c r="B41" s="74" t="s">
        <v>1108</v>
      </c>
      <c r="C41" s="74" t="s">
        <v>1108</v>
      </c>
      <c r="D41" s="74" t="s">
        <v>1108</v>
      </c>
      <c r="E41" s="74" t="s">
        <v>1108</v>
      </c>
      <c r="F41" s="74" t="s">
        <v>1108</v>
      </c>
      <c r="G41" s="74" t="s">
        <v>1108</v>
      </c>
    </row>
    <row r="42" spans="2:7" ht="15" hidden="1" customHeight="1" x14ac:dyDescent="0.2">
      <c r="B42" s="4" t="s">
        <v>351</v>
      </c>
      <c r="C42" s="4" t="s">
        <v>356</v>
      </c>
      <c r="D42" s="5" t="s">
        <v>118</v>
      </c>
      <c r="E42" s="6" t="s">
        <v>366</v>
      </c>
      <c r="F42" s="6">
        <v>5</v>
      </c>
      <c r="G42" s="6" t="s">
        <v>1176</v>
      </c>
    </row>
    <row r="43" spans="2:7" ht="15" hidden="1" customHeight="1" x14ac:dyDescent="0.2">
      <c r="B43" s="4" t="s">
        <v>351</v>
      </c>
      <c r="C43" s="4" t="s">
        <v>356</v>
      </c>
      <c r="D43" s="5" t="s">
        <v>118</v>
      </c>
      <c r="E43" s="6" t="s">
        <v>366</v>
      </c>
      <c r="F43" s="6">
        <v>395</v>
      </c>
      <c r="G43" s="6" t="s">
        <v>1193</v>
      </c>
    </row>
    <row r="44" spans="2:7" ht="15" hidden="1" customHeight="1" x14ac:dyDescent="0.2">
      <c r="B44" s="4" t="s">
        <v>1194</v>
      </c>
      <c r="C44" s="4" t="s">
        <v>1199</v>
      </c>
      <c r="D44" s="5" t="s">
        <v>118</v>
      </c>
      <c r="E44" s="6" t="s">
        <v>1203</v>
      </c>
      <c r="F44" s="8">
        <v>2</v>
      </c>
      <c r="G44" s="6" t="s">
        <v>1204</v>
      </c>
    </row>
    <row r="45" spans="2:7" ht="15" hidden="1" customHeight="1" x14ac:dyDescent="0.2">
      <c r="B45" s="4" t="s">
        <v>1205</v>
      </c>
      <c r="C45" s="4" t="s">
        <v>1210</v>
      </c>
      <c r="D45" s="5" t="s">
        <v>118</v>
      </c>
      <c r="E45" s="6" t="s">
        <v>1215</v>
      </c>
      <c r="F45" s="8">
        <v>5</v>
      </c>
      <c r="G45" s="6" t="s">
        <v>1216</v>
      </c>
    </row>
    <row r="46" spans="2:7" ht="15" customHeight="1" x14ac:dyDescent="0.2">
      <c r="B46" s="4" t="s">
        <v>1217</v>
      </c>
      <c r="C46" s="4" t="s">
        <v>1222</v>
      </c>
      <c r="D46" s="5" t="s">
        <v>118</v>
      </c>
      <c r="E46" s="6" t="s">
        <v>1227</v>
      </c>
      <c r="F46" s="6">
        <v>500</v>
      </c>
      <c r="G46" s="6" t="s">
        <v>1228</v>
      </c>
    </row>
    <row r="47" spans="2:7" ht="15" hidden="1" customHeight="1" x14ac:dyDescent="0.2">
      <c r="B47" s="4" t="s">
        <v>368</v>
      </c>
      <c r="C47" s="4" t="s">
        <v>373</v>
      </c>
      <c r="D47" s="5" t="s">
        <v>118</v>
      </c>
      <c r="E47" s="6" t="s">
        <v>382</v>
      </c>
      <c r="F47" s="8">
        <v>12</v>
      </c>
      <c r="G47" s="6" t="s">
        <v>572</v>
      </c>
    </row>
    <row r="48" spans="2:7" x14ac:dyDescent="0.2">
      <c r="B48" s="4" t="s">
        <v>1243</v>
      </c>
      <c r="C48" s="4" t="s">
        <v>1248</v>
      </c>
      <c r="D48" s="5" t="s">
        <v>118</v>
      </c>
      <c r="E48" s="6" t="s">
        <v>1257</v>
      </c>
      <c r="F48" s="6">
        <v>8</v>
      </c>
      <c r="G48" s="6" t="s">
        <v>1258</v>
      </c>
    </row>
    <row r="49" spans="2:7" ht="15" hidden="1" customHeight="1" x14ac:dyDescent="0.2">
      <c r="B49" s="4" t="s">
        <v>384</v>
      </c>
      <c r="C49" s="4" t="s">
        <v>389</v>
      </c>
      <c r="D49" s="5" t="s">
        <v>118</v>
      </c>
      <c r="E49" s="6" t="s">
        <v>673</v>
      </c>
      <c r="F49" s="6">
        <v>100</v>
      </c>
      <c r="G49" s="6" t="s">
        <v>1270</v>
      </c>
    </row>
    <row r="50" spans="2:7" ht="15" hidden="1" customHeight="1" x14ac:dyDescent="0.2">
      <c r="B50" s="4" t="s">
        <v>1271</v>
      </c>
      <c r="C50" s="4" t="s">
        <v>1276</v>
      </c>
      <c r="D50" s="5" t="s">
        <v>1284</v>
      </c>
      <c r="E50" s="6" t="s">
        <v>1285</v>
      </c>
      <c r="F50" s="8">
        <v>4</v>
      </c>
      <c r="G50" s="6" t="s">
        <v>1286</v>
      </c>
    </row>
    <row r="51" spans="2:7" ht="15" hidden="1" customHeight="1" x14ac:dyDescent="0.2">
      <c r="B51" s="4" t="s">
        <v>1287</v>
      </c>
      <c r="C51" s="4" t="s">
        <v>1292</v>
      </c>
      <c r="D51" s="5" t="s">
        <v>118</v>
      </c>
      <c r="E51" s="6" t="s">
        <v>1295</v>
      </c>
      <c r="F51" s="8">
        <v>0.6</v>
      </c>
      <c r="G51" s="6" t="s">
        <v>1296</v>
      </c>
    </row>
    <row r="52" spans="2:7" x14ac:dyDescent="0.2">
      <c r="B52" s="74" t="s">
        <v>1303</v>
      </c>
      <c r="C52" s="74" t="s">
        <v>1303</v>
      </c>
      <c r="D52" s="74" t="s">
        <v>1303</v>
      </c>
      <c r="E52" s="74" t="s">
        <v>1303</v>
      </c>
      <c r="F52" s="74" t="s">
        <v>1303</v>
      </c>
      <c r="G52" s="74" t="s">
        <v>1303</v>
      </c>
    </row>
    <row r="53" spans="2:7" ht="15" hidden="1" customHeight="1" x14ac:dyDescent="0.2">
      <c r="B53" s="4" t="s">
        <v>351</v>
      </c>
      <c r="C53" s="4" t="s">
        <v>356</v>
      </c>
      <c r="D53" s="5" t="s">
        <v>118</v>
      </c>
      <c r="E53" s="6" t="s">
        <v>366</v>
      </c>
      <c r="F53" s="6">
        <v>570</v>
      </c>
      <c r="G53" s="6" t="s">
        <v>1341</v>
      </c>
    </row>
    <row r="54" spans="2:7" ht="15" hidden="1" customHeight="1" x14ac:dyDescent="0.2">
      <c r="B54" s="4" t="s">
        <v>368</v>
      </c>
      <c r="C54" s="4" t="s">
        <v>373</v>
      </c>
      <c r="D54" s="5" t="s">
        <v>118</v>
      </c>
      <c r="E54" s="6" t="s">
        <v>382</v>
      </c>
      <c r="F54" s="8">
        <v>12</v>
      </c>
      <c r="G54" s="6" t="s">
        <v>572</v>
      </c>
    </row>
    <row r="55" spans="2:7" ht="15" hidden="1" customHeight="1" x14ac:dyDescent="0.2">
      <c r="B55" s="4" t="s">
        <v>384</v>
      </c>
      <c r="C55" s="4" t="s">
        <v>389</v>
      </c>
      <c r="D55" s="5" t="s">
        <v>118</v>
      </c>
      <c r="E55" s="6" t="s">
        <v>289</v>
      </c>
      <c r="F55" s="6">
        <v>68.239999999999995</v>
      </c>
      <c r="G55" s="6" t="s">
        <v>1374</v>
      </c>
    </row>
    <row r="56" spans="2:7" x14ac:dyDescent="0.2">
      <c r="B56" s="74" t="s">
        <v>1385</v>
      </c>
      <c r="C56" s="74" t="s">
        <v>1385</v>
      </c>
      <c r="D56" s="74" t="s">
        <v>1385</v>
      </c>
      <c r="E56" s="74" t="s">
        <v>1385</v>
      </c>
      <c r="F56" s="74" t="s">
        <v>1385</v>
      </c>
      <c r="G56" s="74" t="s">
        <v>1385</v>
      </c>
    </row>
    <row r="57" spans="2:7" ht="15" hidden="1" customHeight="1" x14ac:dyDescent="0.2">
      <c r="B57" s="4" t="s">
        <v>1418</v>
      </c>
      <c r="C57" s="4" t="s">
        <v>1423</v>
      </c>
      <c r="D57" s="5" t="s">
        <v>1431</v>
      </c>
      <c r="E57" s="6" t="s">
        <v>1432</v>
      </c>
      <c r="F57" s="9">
        <v>20</v>
      </c>
      <c r="G57" s="6" t="s">
        <v>1433</v>
      </c>
    </row>
    <row r="58" spans="2:7" ht="15" hidden="1" customHeight="1" x14ac:dyDescent="0.2">
      <c r="B58" s="4" t="s">
        <v>1434</v>
      </c>
      <c r="C58" s="4" t="s">
        <v>1439</v>
      </c>
      <c r="D58" s="5" t="s">
        <v>1442</v>
      </c>
      <c r="E58" s="6" t="s">
        <v>1443</v>
      </c>
      <c r="F58" s="8">
        <v>9.7870000000000008</v>
      </c>
      <c r="G58" s="6" t="s">
        <v>1444</v>
      </c>
    </row>
    <row r="59" spans="2:7" ht="15" hidden="1" customHeight="1" x14ac:dyDescent="0.2">
      <c r="B59" s="4" t="s">
        <v>1445</v>
      </c>
      <c r="C59" s="4" t="s">
        <v>1450</v>
      </c>
      <c r="D59" s="5" t="s">
        <v>1431</v>
      </c>
      <c r="E59" s="6" t="s">
        <v>1454</v>
      </c>
      <c r="F59" s="9">
        <v>2.5720000000000001</v>
      </c>
      <c r="G59" s="6" t="s">
        <v>1455</v>
      </c>
    </row>
    <row r="60" spans="2:7" x14ac:dyDescent="0.2">
      <c r="B60" s="74" t="s">
        <v>1467</v>
      </c>
      <c r="C60" s="74" t="s">
        <v>1467</v>
      </c>
      <c r="D60" s="74" t="s">
        <v>1467</v>
      </c>
      <c r="E60" s="74" t="s">
        <v>1467</v>
      </c>
      <c r="F60" s="74" t="s">
        <v>1467</v>
      </c>
      <c r="G60" s="74" t="s">
        <v>1467</v>
      </c>
    </row>
    <row r="61" spans="2:7" ht="15" hidden="1" customHeight="1" x14ac:dyDescent="0.2">
      <c r="B61" s="4" t="s">
        <v>368</v>
      </c>
      <c r="C61" s="4" t="s">
        <v>373</v>
      </c>
      <c r="D61" s="5" t="s">
        <v>118</v>
      </c>
      <c r="E61" s="6" t="s">
        <v>382</v>
      </c>
      <c r="F61" s="8">
        <v>12</v>
      </c>
      <c r="G61" s="6" t="s">
        <v>572</v>
      </c>
    </row>
    <row r="62" spans="2:7" x14ac:dyDescent="0.2">
      <c r="B62" s="74" t="s">
        <v>1562</v>
      </c>
      <c r="C62" s="74" t="s">
        <v>1562</v>
      </c>
      <c r="D62" s="74" t="s">
        <v>1562</v>
      </c>
      <c r="E62" s="74" t="s">
        <v>1562</v>
      </c>
      <c r="F62" s="74" t="s">
        <v>1562</v>
      </c>
      <c r="G62" s="74" t="s">
        <v>1562</v>
      </c>
    </row>
    <row r="63" spans="2:7" ht="15" hidden="1" customHeight="1" x14ac:dyDescent="0.2">
      <c r="B63" s="4" t="s">
        <v>368</v>
      </c>
      <c r="C63" s="4" t="s">
        <v>373</v>
      </c>
      <c r="D63" s="5" t="s">
        <v>118</v>
      </c>
      <c r="E63" s="6" t="s">
        <v>382</v>
      </c>
      <c r="F63" s="8">
        <v>2</v>
      </c>
      <c r="G63" s="6" t="s">
        <v>486</v>
      </c>
    </row>
    <row r="64" spans="2:7" ht="15" hidden="1" customHeight="1" x14ac:dyDescent="0.2">
      <c r="B64" s="4" t="s">
        <v>192</v>
      </c>
      <c r="C64" s="4" t="s">
        <v>197</v>
      </c>
      <c r="D64" s="5" t="s">
        <v>118</v>
      </c>
      <c r="E64" s="6" t="s">
        <v>207</v>
      </c>
      <c r="F64" s="6">
        <v>50</v>
      </c>
      <c r="G64" s="6" t="s">
        <v>1633</v>
      </c>
    </row>
    <row r="65" spans="2:7" x14ac:dyDescent="0.2">
      <c r="B65" s="74" t="s">
        <v>1648</v>
      </c>
      <c r="C65" s="74" t="s">
        <v>1648</v>
      </c>
      <c r="D65" s="74" t="s">
        <v>1648</v>
      </c>
      <c r="E65" s="74" t="s">
        <v>1648</v>
      </c>
      <c r="F65" s="74" t="s">
        <v>1648</v>
      </c>
      <c r="G65" s="74" t="s">
        <v>1648</v>
      </c>
    </row>
    <row r="66" spans="2:7" ht="15" customHeight="1" x14ac:dyDescent="0.2">
      <c r="B66" s="4" t="s">
        <v>557</v>
      </c>
      <c r="C66" s="4" t="s">
        <v>562</v>
      </c>
      <c r="D66" s="5" t="s">
        <v>118</v>
      </c>
      <c r="E66" s="6" t="s">
        <v>567</v>
      </c>
      <c r="F66" s="6">
        <v>10</v>
      </c>
      <c r="G66" s="6" t="s">
        <v>1733</v>
      </c>
    </row>
    <row r="67" spans="2:7" ht="15" customHeight="1" x14ac:dyDescent="0.2">
      <c r="B67" s="4" t="s">
        <v>557</v>
      </c>
      <c r="C67" s="4" t="s">
        <v>562</v>
      </c>
      <c r="D67" s="5" t="s">
        <v>118</v>
      </c>
      <c r="E67" s="6" t="s">
        <v>567</v>
      </c>
      <c r="F67" s="6">
        <v>30</v>
      </c>
      <c r="G67" s="6" t="s">
        <v>1750</v>
      </c>
    </row>
    <row r="68" spans="2:7" x14ac:dyDescent="0.2">
      <c r="B68" s="74" t="s">
        <v>1779</v>
      </c>
      <c r="C68" s="74" t="s">
        <v>1779</v>
      </c>
      <c r="D68" s="74" t="s">
        <v>1779</v>
      </c>
      <c r="E68" s="74" t="s">
        <v>1779</v>
      </c>
      <c r="F68" s="74" t="s">
        <v>1779</v>
      </c>
      <c r="G68" s="74" t="s">
        <v>1779</v>
      </c>
    </row>
    <row r="69" spans="2:7" ht="15" hidden="1" customHeight="1" x14ac:dyDescent="0.2">
      <c r="B69" s="4" t="s">
        <v>368</v>
      </c>
      <c r="C69" s="4" t="s">
        <v>373</v>
      </c>
      <c r="D69" s="5" t="s">
        <v>118</v>
      </c>
      <c r="E69" s="6" t="s">
        <v>382</v>
      </c>
      <c r="F69" s="8">
        <v>2</v>
      </c>
      <c r="G69" s="6" t="s">
        <v>486</v>
      </c>
    </row>
    <row r="70" spans="2:7" x14ac:dyDescent="0.2">
      <c r="B70" s="4" t="s">
        <v>1243</v>
      </c>
      <c r="C70" s="4" t="s">
        <v>1248</v>
      </c>
      <c r="D70" s="5" t="s">
        <v>118</v>
      </c>
      <c r="E70" s="6" t="s">
        <v>1838</v>
      </c>
      <c r="F70" s="6">
        <v>5</v>
      </c>
      <c r="G70" s="6" t="s">
        <v>1839</v>
      </c>
    </row>
    <row r="71" spans="2:7" ht="15" hidden="1" customHeight="1" x14ac:dyDescent="0.2">
      <c r="B71" s="4" t="s">
        <v>1840</v>
      </c>
      <c r="C71" s="4" t="s">
        <v>1845</v>
      </c>
      <c r="D71" s="5" t="s">
        <v>1284</v>
      </c>
      <c r="E71" s="6" t="s">
        <v>1849</v>
      </c>
      <c r="F71" s="8">
        <v>1</v>
      </c>
      <c r="G71" s="6" t="s">
        <v>1849</v>
      </c>
    </row>
    <row r="72" spans="2:7" ht="15" hidden="1" customHeight="1" x14ac:dyDescent="0.2">
      <c r="B72" s="4" t="s">
        <v>192</v>
      </c>
      <c r="C72" s="4" t="s">
        <v>197</v>
      </c>
      <c r="D72" s="5" t="s">
        <v>118</v>
      </c>
      <c r="E72" s="6" t="s">
        <v>207</v>
      </c>
      <c r="F72" s="6">
        <v>420</v>
      </c>
      <c r="G72" s="6" t="s">
        <v>1862</v>
      </c>
    </row>
    <row r="73" spans="2:7" x14ac:dyDescent="0.2">
      <c r="B73" s="74" t="s">
        <v>1892</v>
      </c>
      <c r="C73" s="74" t="s">
        <v>1892</v>
      </c>
      <c r="D73" s="74" t="s">
        <v>1892</v>
      </c>
      <c r="E73" s="74" t="s">
        <v>1892</v>
      </c>
      <c r="F73" s="74" t="s">
        <v>1892</v>
      </c>
      <c r="G73" s="74" t="s">
        <v>1892</v>
      </c>
    </row>
    <row r="74" spans="2:7" x14ac:dyDescent="0.2">
      <c r="B74" s="84" t="s">
        <v>73</v>
      </c>
      <c r="C74" s="84" t="s">
        <v>73</v>
      </c>
      <c r="D74" s="84" t="s">
        <v>73</v>
      </c>
      <c r="E74" s="84" t="s">
        <v>73</v>
      </c>
      <c r="F74" s="84" t="s">
        <v>73</v>
      </c>
      <c r="G74" s="84" t="s">
        <v>73</v>
      </c>
    </row>
    <row r="75" spans="2:7" ht="15" hidden="1" customHeight="1" x14ac:dyDescent="0.2">
      <c r="B75" s="4" t="s">
        <v>1944</v>
      </c>
      <c r="C75" s="4" t="s">
        <v>1949</v>
      </c>
      <c r="D75" s="5" t="s">
        <v>118</v>
      </c>
      <c r="E75" s="6" t="s">
        <v>1959</v>
      </c>
      <c r="F75" s="8">
        <v>0.8</v>
      </c>
      <c r="G75" s="6" t="s">
        <v>1960</v>
      </c>
    </row>
    <row r="76" spans="2:7" x14ac:dyDescent="0.2">
      <c r="B76" s="74" t="s">
        <v>1989</v>
      </c>
      <c r="C76" s="74" t="s">
        <v>1989</v>
      </c>
      <c r="D76" s="74" t="s">
        <v>1989</v>
      </c>
      <c r="E76" s="74" t="s">
        <v>1989</v>
      </c>
      <c r="F76" s="74" t="s">
        <v>1989</v>
      </c>
      <c r="G76" s="74" t="s">
        <v>1989</v>
      </c>
    </row>
    <row r="77" spans="2:7" x14ac:dyDescent="0.2">
      <c r="B77" s="84" t="s">
        <v>73</v>
      </c>
      <c r="C77" s="84" t="s">
        <v>73</v>
      </c>
      <c r="D77" s="84" t="s">
        <v>73</v>
      </c>
      <c r="E77" s="84" t="s">
        <v>73</v>
      </c>
      <c r="F77" s="84" t="s">
        <v>73</v>
      </c>
      <c r="G77" s="84" t="s">
        <v>73</v>
      </c>
    </row>
    <row r="78" spans="2:7" hidden="1" x14ac:dyDescent="0.2">
      <c r="B78" s="4" t="s">
        <v>105</v>
      </c>
      <c r="C78" s="4" t="s">
        <v>110</v>
      </c>
      <c r="D78" s="5" t="s">
        <v>118</v>
      </c>
      <c r="E78" s="6" t="s">
        <v>289</v>
      </c>
      <c r="F78" s="6">
        <v>15.4</v>
      </c>
      <c r="G78" s="6" t="s">
        <v>2032</v>
      </c>
    </row>
    <row r="79" spans="2:7" ht="15" hidden="1" customHeight="1" x14ac:dyDescent="0.2">
      <c r="B79" s="4" t="s">
        <v>368</v>
      </c>
      <c r="C79" s="4" t="s">
        <v>373</v>
      </c>
      <c r="D79" s="5" t="s">
        <v>118</v>
      </c>
      <c r="E79" s="6" t="s">
        <v>382</v>
      </c>
      <c r="F79" s="8">
        <v>2</v>
      </c>
      <c r="G79" s="6" t="s">
        <v>486</v>
      </c>
    </row>
    <row r="80" spans="2:7" ht="15" hidden="1" customHeight="1" x14ac:dyDescent="0.2">
      <c r="B80" s="4" t="s">
        <v>192</v>
      </c>
      <c r="C80" s="4" t="s">
        <v>197</v>
      </c>
      <c r="D80" s="5" t="s">
        <v>118</v>
      </c>
      <c r="E80" s="6" t="s">
        <v>207</v>
      </c>
      <c r="F80" s="6">
        <v>40</v>
      </c>
      <c r="G80" s="6" t="s">
        <v>2045</v>
      </c>
    </row>
    <row r="81" spans="2:7" x14ac:dyDescent="0.2">
      <c r="B81" s="74" t="s">
        <v>2053</v>
      </c>
      <c r="C81" s="74" t="s">
        <v>2053</v>
      </c>
      <c r="D81" s="74" t="s">
        <v>2053</v>
      </c>
      <c r="E81" s="74" t="s">
        <v>2053</v>
      </c>
      <c r="F81" s="74" t="s">
        <v>2053</v>
      </c>
      <c r="G81" s="74" t="s">
        <v>2053</v>
      </c>
    </row>
    <row r="82" spans="2:7" ht="15" hidden="1" customHeight="1" x14ac:dyDescent="0.2">
      <c r="B82" s="4" t="s">
        <v>368</v>
      </c>
      <c r="C82" s="4" t="s">
        <v>373</v>
      </c>
      <c r="D82" s="5" t="s">
        <v>118</v>
      </c>
      <c r="E82" s="6" t="s">
        <v>382</v>
      </c>
      <c r="F82" s="8">
        <v>2</v>
      </c>
      <c r="G82" s="6" t="s">
        <v>486</v>
      </c>
    </row>
    <row r="83" spans="2:7" ht="15" hidden="1" customHeight="1" x14ac:dyDescent="0.2">
      <c r="B83" s="4" t="s">
        <v>192</v>
      </c>
      <c r="C83" s="4" t="s">
        <v>197</v>
      </c>
      <c r="D83" s="5" t="s">
        <v>118</v>
      </c>
      <c r="E83" s="6" t="s">
        <v>207</v>
      </c>
      <c r="F83" s="6">
        <v>70</v>
      </c>
      <c r="G83" s="6" t="s">
        <v>2120</v>
      </c>
    </row>
    <row r="84" spans="2:7" x14ac:dyDescent="0.2">
      <c r="B84" s="74" t="s">
        <v>2152</v>
      </c>
      <c r="C84" s="74" t="s">
        <v>2152</v>
      </c>
      <c r="D84" s="74" t="s">
        <v>2152</v>
      </c>
      <c r="E84" s="74" t="s">
        <v>2152</v>
      </c>
      <c r="F84" s="74" t="s">
        <v>2152</v>
      </c>
      <c r="G84" s="74" t="s">
        <v>2152</v>
      </c>
    </row>
    <row r="85" spans="2:7" ht="15" customHeight="1" x14ac:dyDescent="0.2">
      <c r="B85" s="4" t="s">
        <v>557</v>
      </c>
      <c r="C85" s="4" t="s">
        <v>562</v>
      </c>
      <c r="D85" s="5" t="s">
        <v>118</v>
      </c>
      <c r="E85" s="6" t="s">
        <v>567</v>
      </c>
      <c r="F85" s="6">
        <v>168.1</v>
      </c>
      <c r="G85" s="6" t="s">
        <v>2204</v>
      </c>
    </row>
    <row r="86" spans="2:7" ht="15" customHeight="1" x14ac:dyDescent="0.2">
      <c r="B86" s="4" t="s">
        <v>659</v>
      </c>
      <c r="C86" s="4" t="s">
        <v>664</v>
      </c>
      <c r="D86" s="5" t="s">
        <v>118</v>
      </c>
      <c r="E86" s="6" t="s">
        <v>2220</v>
      </c>
      <c r="F86" s="6">
        <v>9.25</v>
      </c>
      <c r="G86" s="6" t="s">
        <v>2221</v>
      </c>
    </row>
    <row r="87" spans="2:7" x14ac:dyDescent="0.2">
      <c r="B87" s="74" t="s">
        <v>2238</v>
      </c>
      <c r="C87" s="74" t="s">
        <v>2238</v>
      </c>
      <c r="D87" s="74" t="s">
        <v>2238</v>
      </c>
      <c r="E87" s="74" t="s">
        <v>2238</v>
      </c>
      <c r="F87" s="74" t="s">
        <v>2238</v>
      </c>
      <c r="G87" s="74" t="s">
        <v>2238</v>
      </c>
    </row>
    <row r="88" spans="2:7" ht="15" hidden="1" customHeight="1" x14ac:dyDescent="0.2">
      <c r="B88" s="4" t="s">
        <v>2288</v>
      </c>
      <c r="C88" s="4" t="s">
        <v>2293</v>
      </c>
      <c r="D88" s="5" t="s">
        <v>1431</v>
      </c>
      <c r="E88" s="6" t="s">
        <v>1432</v>
      </c>
      <c r="F88" s="8">
        <v>0.83</v>
      </c>
      <c r="G88" s="6" t="s">
        <v>2300</v>
      </c>
    </row>
    <row r="89" spans="2:7" ht="15" hidden="1" customHeight="1" x14ac:dyDescent="0.2">
      <c r="B89" s="4" t="s">
        <v>2288</v>
      </c>
      <c r="C89" s="4" t="s">
        <v>2293</v>
      </c>
      <c r="D89" s="5" t="s">
        <v>1431</v>
      </c>
      <c r="E89" s="6" t="s">
        <v>1432</v>
      </c>
      <c r="F89" s="8">
        <v>7.29</v>
      </c>
      <c r="G89" s="6" t="s">
        <v>2316</v>
      </c>
    </row>
    <row r="90" spans="2:7" ht="15" hidden="1" customHeight="1" x14ac:dyDescent="0.2">
      <c r="B90" s="4" t="s">
        <v>1418</v>
      </c>
      <c r="C90" s="4" t="s">
        <v>1423</v>
      </c>
      <c r="D90" s="5" t="s">
        <v>1431</v>
      </c>
      <c r="E90" s="6" t="s">
        <v>1432</v>
      </c>
      <c r="F90" s="9">
        <v>3</v>
      </c>
      <c r="G90" s="6" t="s">
        <v>2332</v>
      </c>
    </row>
    <row r="91" spans="2:7" ht="15" hidden="1" customHeight="1" x14ac:dyDescent="0.2">
      <c r="B91" s="4" t="s">
        <v>1418</v>
      </c>
      <c r="C91" s="4" t="s">
        <v>1423</v>
      </c>
      <c r="D91" s="5" t="s">
        <v>1431</v>
      </c>
      <c r="E91" s="6" t="s">
        <v>1432</v>
      </c>
      <c r="F91" s="9">
        <v>1</v>
      </c>
      <c r="G91" s="6" t="s">
        <v>1432</v>
      </c>
    </row>
    <row r="92" spans="2:7" ht="15" hidden="1" customHeight="1" x14ac:dyDescent="0.2">
      <c r="B92" s="4" t="s">
        <v>1434</v>
      </c>
      <c r="C92" s="4" t="s">
        <v>1439</v>
      </c>
      <c r="D92" s="5" t="s">
        <v>1442</v>
      </c>
      <c r="E92" s="6" t="s">
        <v>1443</v>
      </c>
      <c r="F92" s="8">
        <v>0.6</v>
      </c>
      <c r="G92" s="6" t="s">
        <v>2357</v>
      </c>
    </row>
    <row r="93" spans="2:7" ht="15" hidden="1" customHeight="1" x14ac:dyDescent="0.2">
      <c r="B93" s="4" t="s">
        <v>1434</v>
      </c>
      <c r="C93" s="4" t="s">
        <v>1439</v>
      </c>
      <c r="D93" s="5" t="s">
        <v>1442</v>
      </c>
      <c r="E93" s="6" t="s">
        <v>1443</v>
      </c>
      <c r="F93" s="8">
        <v>8.6300000000000008</v>
      </c>
      <c r="G93" s="6" t="s">
        <v>2373</v>
      </c>
    </row>
    <row r="94" spans="2:7" x14ac:dyDescent="0.2">
      <c r="B94" s="74" t="s">
        <v>2379</v>
      </c>
      <c r="C94" s="74" t="s">
        <v>2379</v>
      </c>
      <c r="D94" s="74" t="s">
        <v>2379</v>
      </c>
      <c r="E94" s="74" t="s">
        <v>2379</v>
      </c>
      <c r="F94" s="74" t="s">
        <v>2379</v>
      </c>
      <c r="G94" s="74" t="s">
        <v>2379</v>
      </c>
    </row>
    <row r="95" spans="2:7" hidden="1" x14ac:dyDescent="0.2">
      <c r="B95" s="4" t="s">
        <v>105</v>
      </c>
      <c r="C95" s="4" t="s">
        <v>110</v>
      </c>
      <c r="D95" s="5" t="s">
        <v>118</v>
      </c>
      <c r="E95" s="6" t="s">
        <v>289</v>
      </c>
      <c r="F95" s="6">
        <v>20</v>
      </c>
      <c r="G95" s="6" t="s">
        <v>2443</v>
      </c>
    </row>
    <row r="96" spans="2:7" ht="15" hidden="1" customHeight="1" x14ac:dyDescent="0.2">
      <c r="B96" s="4" t="s">
        <v>368</v>
      </c>
      <c r="C96" s="4" t="s">
        <v>373</v>
      </c>
      <c r="D96" s="5" t="s">
        <v>118</v>
      </c>
      <c r="E96" s="6" t="s">
        <v>382</v>
      </c>
      <c r="F96" s="8">
        <v>2</v>
      </c>
      <c r="G96" s="6" t="s">
        <v>486</v>
      </c>
    </row>
    <row r="97" spans="2:7" x14ac:dyDescent="0.2">
      <c r="B97" s="74" t="s">
        <v>2488</v>
      </c>
      <c r="C97" s="74" t="s">
        <v>2488</v>
      </c>
      <c r="D97" s="74" t="s">
        <v>2488</v>
      </c>
      <c r="E97" s="74" t="s">
        <v>2488</v>
      </c>
      <c r="F97" s="74" t="s">
        <v>2488</v>
      </c>
      <c r="G97" s="74" t="s">
        <v>2488</v>
      </c>
    </row>
    <row r="98" spans="2:7" ht="15" hidden="1" customHeight="1" x14ac:dyDescent="0.2">
      <c r="B98" s="4" t="s">
        <v>368</v>
      </c>
      <c r="C98" s="4" t="s">
        <v>373</v>
      </c>
      <c r="D98" s="5" t="s">
        <v>118</v>
      </c>
      <c r="E98" s="6" t="s">
        <v>382</v>
      </c>
      <c r="F98" s="8">
        <v>14</v>
      </c>
      <c r="G98" s="6" t="s">
        <v>2534</v>
      </c>
    </row>
    <row r="99" spans="2:7" x14ac:dyDescent="0.2">
      <c r="B99" s="74" t="s">
        <v>2544</v>
      </c>
      <c r="C99" s="74" t="s">
        <v>2544</v>
      </c>
      <c r="D99" s="74" t="s">
        <v>2544</v>
      </c>
      <c r="E99" s="74" t="s">
        <v>2544</v>
      </c>
      <c r="F99" s="74" t="s">
        <v>2544</v>
      </c>
      <c r="G99" s="74" t="s">
        <v>2544</v>
      </c>
    </row>
    <row r="100" spans="2:7" ht="15" hidden="1" customHeight="1" x14ac:dyDescent="0.2">
      <c r="B100" s="4" t="s">
        <v>351</v>
      </c>
      <c r="C100" s="4" t="s">
        <v>356</v>
      </c>
      <c r="D100" s="5" t="s">
        <v>118</v>
      </c>
      <c r="E100" s="6" t="s">
        <v>366</v>
      </c>
      <c r="F100" s="6">
        <v>1000</v>
      </c>
      <c r="G100" s="6" t="s">
        <v>2588</v>
      </c>
    </row>
    <row r="101" spans="2:7" ht="15" hidden="1" customHeight="1" x14ac:dyDescent="0.2">
      <c r="B101" s="4" t="s">
        <v>368</v>
      </c>
      <c r="C101" s="4" t="s">
        <v>373</v>
      </c>
      <c r="D101" s="5" t="s">
        <v>118</v>
      </c>
      <c r="E101" s="6" t="s">
        <v>382</v>
      </c>
      <c r="F101" s="8">
        <v>12</v>
      </c>
      <c r="G101" s="6" t="s">
        <v>572</v>
      </c>
    </row>
    <row r="102" spans="2:7" ht="15" hidden="1" customHeight="1" x14ac:dyDescent="0.2">
      <c r="B102" s="4" t="s">
        <v>384</v>
      </c>
      <c r="C102" s="4" t="s">
        <v>389</v>
      </c>
      <c r="D102" s="5" t="s">
        <v>118</v>
      </c>
      <c r="E102" s="6" t="s">
        <v>289</v>
      </c>
      <c r="F102" s="6">
        <v>119.55</v>
      </c>
      <c r="G102" s="6" t="s">
        <v>2608</v>
      </c>
    </row>
    <row r="103" spans="2:7" x14ac:dyDescent="0.2">
      <c r="B103" s="74" t="s">
        <v>2624</v>
      </c>
      <c r="C103" s="74" t="s">
        <v>2624</v>
      </c>
      <c r="D103" s="74" t="s">
        <v>2624</v>
      </c>
      <c r="E103" s="74" t="s">
        <v>2624</v>
      </c>
      <c r="F103" s="74" t="s">
        <v>2624</v>
      </c>
      <c r="G103" s="74" t="s">
        <v>2624</v>
      </c>
    </row>
    <row r="104" spans="2:7" ht="15" hidden="1" customHeight="1" x14ac:dyDescent="0.2">
      <c r="B104" s="4" t="s">
        <v>351</v>
      </c>
      <c r="C104" s="4" t="s">
        <v>356</v>
      </c>
      <c r="D104" s="5" t="s">
        <v>118</v>
      </c>
      <c r="E104" s="6" t="s">
        <v>366</v>
      </c>
      <c r="F104" s="6">
        <v>1000</v>
      </c>
      <c r="G104" s="6" t="s">
        <v>2588</v>
      </c>
    </row>
    <row r="105" spans="2:7" ht="15" hidden="1" customHeight="1" x14ac:dyDescent="0.2">
      <c r="B105" s="4" t="s">
        <v>368</v>
      </c>
      <c r="C105" s="4" t="s">
        <v>373</v>
      </c>
      <c r="D105" s="5" t="s">
        <v>118</v>
      </c>
      <c r="E105" s="6" t="s">
        <v>382</v>
      </c>
      <c r="F105" s="8">
        <v>12</v>
      </c>
      <c r="G105" s="6" t="s">
        <v>572</v>
      </c>
    </row>
    <row r="106" spans="2:7" ht="15" hidden="1" customHeight="1" x14ac:dyDescent="0.2">
      <c r="B106" s="4" t="s">
        <v>384</v>
      </c>
      <c r="C106" s="4" t="s">
        <v>389</v>
      </c>
      <c r="D106" s="5" t="s">
        <v>118</v>
      </c>
      <c r="E106" s="6" t="s">
        <v>289</v>
      </c>
      <c r="F106" s="6">
        <v>10.46</v>
      </c>
      <c r="G106" s="6" t="s">
        <v>2693</v>
      </c>
    </row>
    <row r="107" spans="2:7" x14ac:dyDescent="0.2">
      <c r="B107" s="83"/>
      <c r="C107" s="83"/>
      <c r="D107" s="83"/>
      <c r="E107" s="83"/>
      <c r="F107" s="83"/>
      <c r="G107" s="7"/>
    </row>
    <row r="108" spans="2:7" x14ac:dyDescent="0.2">
      <c r="B108" s="83"/>
      <c r="C108" s="83"/>
      <c r="D108" s="83"/>
      <c r="E108" s="83"/>
      <c r="F108" s="83"/>
      <c r="G108" s="7"/>
    </row>
    <row r="109" spans="2:7" x14ac:dyDescent="0.2">
      <c r="B109" s="83"/>
      <c r="C109" s="83"/>
      <c r="D109" s="83"/>
      <c r="E109" s="83"/>
      <c r="F109" s="83"/>
      <c r="G109" s="7"/>
    </row>
    <row r="110" spans="2:7" x14ac:dyDescent="0.2">
      <c r="B110" s="86"/>
      <c r="C110" s="86"/>
      <c r="D110" s="86"/>
      <c r="E110" s="86"/>
      <c r="F110" s="86"/>
      <c r="G110" s="10"/>
    </row>
  </sheetData>
  <autoFilter ref="B5:G106">
    <filterColumn colId="0">
      <filters>
        <filter val="1514/01"/>
        <filter val="1514/013"/>
        <filter val="1514/018"/>
        <filter val="15140002"/>
        <filter val="15140013"/>
        <filter val="Артикул"/>
        <filter val="Борівський ЗДО «Калинка»-Волошина Л.С."/>
        <filter val="Великомотовил. НВК -ЗЗСО I-IІI ст. Лазарєв А.С."/>
        <filter val="Великомотовил. НВК -ЗЗСО I-IІI ст.-Квасневська В М"/>
        <filter val="Великоснітин.ЗДО &quot;Сонечко&quot;-ЛIПСЬКА Т П"/>
        <filter val="Веприцький ЗЗСО І-ІІІ ст.-КОТЛЯР Л В"/>
        <filter val="ДЮСШ-БАШКIРЕВА К.I."/>
        <filter val="ЗДО № 9-Петрик Н. В."/>
        <filter val="ЗДО №1-СОРОКОТЯГА Н.С."/>
        <filter val="ЗДО №4-МАХИБОРОДА З.Д."/>
        <filter val="ЗОШ №12-Гаращенко С. М."/>
        <filter val="ЗОШ №1-СIКIДIНА Л.А."/>
        <filter val="ЗОШ №3-Миронова І. Я."/>
        <filter val="ЗОШ №5-ПАРIЙ Л.I."/>
        <filter val="ЗОШ №7-Пігас В П"/>
        <filter val="ЗОШ №9-ПАНТЕЛЕЄНКО Ж.В."/>
        <filter val="КЗ ФМР ФНРЦ-Гарбар М. А."/>
        <filter val="КЗ ФЦПР-МАЙДАНЮК Г.Л."/>
        <filter val="Малосніт.академ.ліцей - Богдан Г.І."/>
        <filter val="Мот.Слоб.г-зія ЛОГВІНОВА Н.І."/>
        <filter val="НВК-ЗОШ №11-Андріюк І. В."/>
        <filter val="Оленівська гімназія - ЗЗСО -Майданій Неля Степанів"/>
        <filter val="СЗОШ №4-Дяченко Н В"/>
        <filter val="Фастівець. ЗДО «Барвінок»-ДЕНИСЮК Л А"/>
        <filter val="ФСЮН-СIЛЯК О.Ф."/>
        <filter val="ФЦПР-Дубовик Володимир Іванович"/>
        <filter val="Центр.бух.КОСТЕЦЬКИЙ О.В."/>
      </filters>
    </filterColumn>
    <filterColumn colId="1">
      <filters blank="1">
        <filter val="1514/01"/>
        <filter val="бензин"/>
        <filter val="бензин А-95"/>
        <filter val="Бензин автомобільний  А-95- Євр5-Е0(кодУКТЗЕД2710124512)"/>
        <filter val="бензин автомобільний  А-95- ЄВРО5-Е5"/>
        <filter val="Борівський ЗДО «Калинка»-Волошина Л.С."/>
        <filter val="Великомотовил. НВК -ЗЗСО I-IІI ст. Лазарєв А.С."/>
        <filter val="Великомотовил. НВК -ЗЗСО I-IІI ст.-Квасневська В М"/>
        <filter val="Великоснітин.ЗДО &quot;Сонечко&quot;-ЛIПСЬКА Т П"/>
        <filter val="Веприцький ЗЗСО І-ІІІ ст.-КОТЛЯР Л В"/>
        <filter val="дизельне паливо"/>
        <filter val="дизельне паливо код УКТ ЗЕД 2710194300"/>
        <filter val="ДЮСШ-БАШКIРЕВА К.I."/>
        <filter val="ЗДО № 9-Петрик Н. В."/>
        <filter val="ЗДО №1-СОРОКОТЯГА Н.С."/>
        <filter val="ЗДО №4-МАХИБОРОДА З.Д."/>
        <filter val="ЗОШ №12-Гаращенко С. М."/>
        <filter val="ЗОШ №3-Миронова І. Я."/>
        <filter val="ЗОШ №5-ПАРIЙ Л.I."/>
        <filter val="ЗОШ №7-Пігас В П"/>
        <filter val="ЗОШ №9-ПАНТЕЛЕЄНКО Ж.В."/>
        <filter val="КЗ ФМР ФНРЦ-Гарбар М. А."/>
        <filter val="КЗ ФЦПР-МАЙДАНЮК Г.Л."/>
        <filter val="Малосніт.академ.ліцей - Богдан Г.І."/>
        <filter val="Мот.Слоб.г-зія ЛОГВІНОВА Н.І."/>
        <filter val="Найменування ТМЦ"/>
        <filter val="НВК-ЗОШ №11-Андріюк І. В."/>
        <filter val="Оленівська гімназія - ЗЗСО -Майданій Неля Степанів"/>
        <filter val="паливо дизельне"/>
        <filter val="паливо дизельне ДП-З-Євро 5-ВО"/>
        <filter val="СЗОШ №4-Дяченко Н В"/>
        <filter val="Фастівець. ЗДО «Барвінок»-ДЕНИСЮК Л А"/>
        <filter val="ФСЮН-СIЛЯК О.Ф."/>
        <filter val="ФЦПР-Дубовик Володимир Іванович"/>
        <filter val="Центр.бух.КОСТЕЦЬКИЙ О.В."/>
      </filters>
    </filterColumn>
  </autoFilter>
  <mergeCells count="34">
    <mergeCell ref="B110:F110"/>
    <mergeCell ref="B107:F107"/>
    <mergeCell ref="B108:F108"/>
    <mergeCell ref="B109:F109"/>
    <mergeCell ref="B103:G103"/>
    <mergeCell ref="B99:G99"/>
    <mergeCell ref="B97:G97"/>
    <mergeCell ref="B94:G94"/>
    <mergeCell ref="B87:G87"/>
    <mergeCell ref="B84:G84"/>
    <mergeCell ref="B81:G81"/>
    <mergeCell ref="B76:G76"/>
    <mergeCell ref="B77:G77"/>
    <mergeCell ref="B73:G73"/>
    <mergeCell ref="B74:G74"/>
    <mergeCell ref="B68:G68"/>
    <mergeCell ref="B65:G65"/>
    <mergeCell ref="B62:G62"/>
    <mergeCell ref="B60:G60"/>
    <mergeCell ref="B56:G56"/>
    <mergeCell ref="B52:G52"/>
    <mergeCell ref="B41:G41"/>
    <mergeCell ref="B36:G36"/>
    <mergeCell ref="B31:G31"/>
    <mergeCell ref="B28:G28"/>
    <mergeCell ref="B9:G9"/>
    <mergeCell ref="B10:G10"/>
    <mergeCell ref="B3:G3"/>
    <mergeCell ref="B4:G4"/>
    <mergeCell ref="B25:G25"/>
    <mergeCell ref="B22:G22"/>
    <mergeCell ref="B19:G19"/>
    <mergeCell ref="B17:G17"/>
    <mergeCell ref="B13:G13"/>
  </mergeCells>
  <pageMargins left="0.7" right="0.7" top="0.75" bottom="0.75" header="0.3" footer="0.3"/>
  <pageSetup paperSize="9" scale="67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48"/>
  <sheetViews>
    <sheetView workbookViewId="0">
      <selection activeCell="B23" sqref="B23"/>
    </sheetView>
  </sheetViews>
  <sheetFormatPr defaultRowHeight="15" x14ac:dyDescent="0.2"/>
  <cols>
    <col min="1" max="1" width="2.109375" customWidth="1"/>
    <col min="2" max="2" width="45.44140625" customWidth="1"/>
    <col min="3" max="3" width="22.77734375" customWidth="1"/>
  </cols>
  <sheetData>
    <row r="3" spans="2:7" x14ac:dyDescent="0.2">
      <c r="B3" s="11" t="s">
        <v>93</v>
      </c>
      <c r="C3" s="11" t="s">
        <v>94</v>
      </c>
      <c r="D3" s="11" t="s">
        <v>99</v>
      </c>
      <c r="E3" s="11" t="s">
        <v>100</v>
      </c>
      <c r="F3" s="11" t="s">
        <v>102</v>
      </c>
      <c r="G3" s="11" t="s">
        <v>103</v>
      </c>
    </row>
    <row r="4" spans="2:7" x14ac:dyDescent="0.2">
      <c r="B4" s="13" t="s">
        <v>139</v>
      </c>
      <c r="C4" s="14"/>
      <c r="D4" s="14"/>
      <c r="E4" s="14"/>
      <c r="F4" s="14"/>
      <c r="G4" s="15"/>
    </row>
    <row r="5" spans="2:7" ht="24" x14ac:dyDescent="0.2">
      <c r="B5" s="16" t="s">
        <v>192</v>
      </c>
      <c r="C5" s="4" t="s">
        <v>197</v>
      </c>
      <c r="D5" s="5" t="s">
        <v>118</v>
      </c>
      <c r="E5" s="6" t="s">
        <v>207</v>
      </c>
      <c r="F5" s="6">
        <v>185</v>
      </c>
      <c r="G5" s="6" t="s">
        <v>208</v>
      </c>
    </row>
    <row r="6" spans="2:7" ht="15" customHeight="1" x14ac:dyDescent="0.2">
      <c r="B6" s="13" t="s">
        <v>222</v>
      </c>
      <c r="C6" s="14"/>
      <c r="D6" s="14"/>
      <c r="E6" s="14"/>
      <c r="F6" s="14"/>
      <c r="G6" s="15"/>
    </row>
    <row r="7" spans="2:7" x14ac:dyDescent="0.2">
      <c r="B7" s="16" t="s">
        <v>105</v>
      </c>
      <c r="C7" s="4" t="s">
        <v>110</v>
      </c>
      <c r="D7" s="5" t="s">
        <v>118</v>
      </c>
      <c r="E7" s="6" t="s">
        <v>289</v>
      </c>
      <c r="F7" s="6">
        <v>1.85</v>
      </c>
      <c r="G7" s="6" t="s">
        <v>290</v>
      </c>
    </row>
    <row r="8" spans="2:7" ht="24" x14ac:dyDescent="0.2">
      <c r="B8" s="16" t="s">
        <v>192</v>
      </c>
      <c r="C8" s="4" t="s">
        <v>197</v>
      </c>
      <c r="D8" s="5" t="s">
        <v>118</v>
      </c>
      <c r="E8" s="6" t="s">
        <v>207</v>
      </c>
      <c r="F8" s="6">
        <v>20</v>
      </c>
      <c r="G8" s="6" t="s">
        <v>306</v>
      </c>
    </row>
    <row r="9" spans="2:7" ht="24" customHeight="1" x14ac:dyDescent="0.2">
      <c r="B9" s="13" t="s">
        <v>318</v>
      </c>
      <c r="C9" s="14"/>
      <c r="D9" s="14"/>
      <c r="E9" s="14"/>
      <c r="F9" s="14"/>
      <c r="G9" s="15"/>
    </row>
    <row r="10" spans="2:7" x14ac:dyDescent="0.2">
      <c r="B10" s="16" t="s">
        <v>351</v>
      </c>
      <c r="C10" s="4" t="s">
        <v>356</v>
      </c>
      <c r="D10" s="5" t="s">
        <v>118</v>
      </c>
      <c r="E10" s="6" t="s">
        <v>366</v>
      </c>
      <c r="F10" s="6">
        <v>200</v>
      </c>
      <c r="G10" s="6" t="s">
        <v>367</v>
      </c>
    </row>
    <row r="11" spans="2:7" x14ac:dyDescent="0.2">
      <c r="B11" s="16" t="s">
        <v>384</v>
      </c>
      <c r="C11" s="4" t="s">
        <v>389</v>
      </c>
      <c r="D11" s="5" t="s">
        <v>118</v>
      </c>
      <c r="E11" s="6" t="s">
        <v>289</v>
      </c>
      <c r="F11" s="6">
        <v>99.23</v>
      </c>
      <c r="G11" s="6" t="s">
        <v>400</v>
      </c>
    </row>
    <row r="12" spans="2:7" ht="15" customHeight="1" x14ac:dyDescent="0.2">
      <c r="B12" s="13" t="s">
        <v>696</v>
      </c>
      <c r="C12" s="14"/>
      <c r="D12" s="14"/>
      <c r="E12" s="14"/>
      <c r="F12" s="14"/>
      <c r="G12" s="15"/>
    </row>
    <row r="13" spans="2:7" x14ac:dyDescent="0.2">
      <c r="B13" s="16" t="s">
        <v>351</v>
      </c>
      <c r="C13" s="4" t="s">
        <v>356</v>
      </c>
      <c r="D13" s="5" t="s">
        <v>118</v>
      </c>
      <c r="E13" s="6" t="s">
        <v>366</v>
      </c>
      <c r="F13" s="6">
        <v>908.25</v>
      </c>
      <c r="G13" s="6" t="s">
        <v>739</v>
      </c>
    </row>
    <row r="14" spans="2:7" ht="15" customHeight="1" x14ac:dyDescent="0.2">
      <c r="B14" s="13" t="s">
        <v>760</v>
      </c>
      <c r="C14" s="14"/>
      <c r="D14" s="14"/>
      <c r="E14" s="14"/>
      <c r="F14" s="14"/>
      <c r="G14" s="15"/>
    </row>
    <row r="15" spans="2:7" x14ac:dyDescent="0.2">
      <c r="B15" s="16" t="s">
        <v>351</v>
      </c>
      <c r="C15" s="4" t="s">
        <v>356</v>
      </c>
      <c r="D15" s="5" t="s">
        <v>118</v>
      </c>
      <c r="E15" s="6" t="s">
        <v>366</v>
      </c>
      <c r="F15" s="6">
        <v>271</v>
      </c>
      <c r="G15" s="6" t="s">
        <v>843</v>
      </c>
    </row>
    <row r="16" spans="2:7" ht="15" customHeight="1" x14ac:dyDescent="0.2">
      <c r="B16" s="13" t="s">
        <v>864</v>
      </c>
      <c r="C16" s="14"/>
      <c r="D16" s="14"/>
      <c r="E16" s="14"/>
      <c r="F16" s="14"/>
      <c r="G16" s="15"/>
    </row>
    <row r="17" spans="2:7" x14ac:dyDescent="0.2">
      <c r="B17" s="16" t="s">
        <v>351</v>
      </c>
      <c r="C17" s="4" t="s">
        <v>356</v>
      </c>
      <c r="D17" s="5" t="s">
        <v>118</v>
      </c>
      <c r="E17" s="6" t="s">
        <v>366</v>
      </c>
      <c r="F17" s="6">
        <v>100</v>
      </c>
      <c r="G17" s="6" t="s">
        <v>925</v>
      </c>
    </row>
    <row r="18" spans="2:7" x14ac:dyDescent="0.2">
      <c r="B18" s="16" t="s">
        <v>384</v>
      </c>
      <c r="C18" s="4" t="s">
        <v>389</v>
      </c>
      <c r="D18" s="5" t="s">
        <v>118</v>
      </c>
      <c r="E18" s="6" t="s">
        <v>289</v>
      </c>
      <c r="F18" s="6">
        <v>100</v>
      </c>
      <c r="G18" s="6" t="s">
        <v>948</v>
      </c>
    </row>
    <row r="19" spans="2:7" ht="15" customHeight="1" x14ac:dyDescent="0.2">
      <c r="B19" s="13" t="s">
        <v>968</v>
      </c>
      <c r="C19" s="14"/>
      <c r="D19" s="14"/>
      <c r="E19" s="14"/>
      <c r="F19" s="14"/>
      <c r="G19" s="15"/>
    </row>
    <row r="20" spans="2:7" x14ac:dyDescent="0.2">
      <c r="B20" s="16" t="s">
        <v>351</v>
      </c>
      <c r="C20" s="4" t="s">
        <v>356</v>
      </c>
      <c r="D20" s="5" t="s">
        <v>118</v>
      </c>
      <c r="E20" s="6" t="s">
        <v>366</v>
      </c>
      <c r="F20" s="6">
        <v>200</v>
      </c>
      <c r="G20" s="6" t="s">
        <v>367</v>
      </c>
    </row>
    <row r="21" spans="2:7" x14ac:dyDescent="0.2">
      <c r="B21" s="16" t="s">
        <v>384</v>
      </c>
      <c r="C21" s="4" t="s">
        <v>389</v>
      </c>
      <c r="D21" s="5" t="s">
        <v>118</v>
      </c>
      <c r="E21" s="6" t="s">
        <v>289</v>
      </c>
      <c r="F21" s="6">
        <v>100</v>
      </c>
      <c r="G21" s="6" t="s">
        <v>948</v>
      </c>
    </row>
    <row r="22" spans="2:7" x14ac:dyDescent="0.2">
      <c r="B22" s="16" t="s">
        <v>384</v>
      </c>
      <c r="C22" s="4" t="s">
        <v>389</v>
      </c>
      <c r="D22" s="5" t="s">
        <v>118</v>
      </c>
      <c r="E22" s="6" t="s">
        <v>673</v>
      </c>
      <c r="F22" s="6">
        <v>60</v>
      </c>
      <c r="G22" s="6" t="s">
        <v>1076</v>
      </c>
    </row>
    <row r="23" spans="2:7" ht="15" customHeight="1" x14ac:dyDescent="0.2">
      <c r="B23" s="13" t="s">
        <v>1108</v>
      </c>
      <c r="C23" s="14"/>
      <c r="D23" s="14"/>
      <c r="E23" s="14"/>
      <c r="F23" s="14"/>
      <c r="G23" s="15"/>
    </row>
    <row r="24" spans="2:7" ht="24" x14ac:dyDescent="0.2">
      <c r="B24" s="16" t="s">
        <v>351</v>
      </c>
      <c r="C24" s="4" t="s">
        <v>356</v>
      </c>
      <c r="D24" s="5" t="s">
        <v>118</v>
      </c>
      <c r="E24" s="6" t="s">
        <v>366</v>
      </c>
      <c r="F24" s="6">
        <v>5</v>
      </c>
      <c r="G24" s="6" t="s">
        <v>1176</v>
      </c>
    </row>
    <row r="25" spans="2:7" ht="24" x14ac:dyDescent="0.2">
      <c r="B25" s="16" t="s">
        <v>351</v>
      </c>
      <c r="C25" s="4" t="s">
        <v>356</v>
      </c>
      <c r="D25" s="5" t="s">
        <v>118</v>
      </c>
      <c r="E25" s="6" t="s">
        <v>366</v>
      </c>
      <c r="F25" s="6">
        <v>395</v>
      </c>
      <c r="G25" s="6" t="s">
        <v>1193</v>
      </c>
    </row>
    <row r="26" spans="2:7" x14ac:dyDescent="0.2">
      <c r="B26" s="16" t="s">
        <v>384</v>
      </c>
      <c r="C26" s="4" t="s">
        <v>389</v>
      </c>
      <c r="D26" s="5" t="s">
        <v>118</v>
      </c>
      <c r="E26" s="6" t="s">
        <v>673</v>
      </c>
      <c r="F26" s="6">
        <v>100</v>
      </c>
      <c r="G26" s="6" t="s">
        <v>1270</v>
      </c>
    </row>
    <row r="27" spans="2:7" ht="15" customHeight="1" x14ac:dyDescent="0.2">
      <c r="B27" s="13" t="s">
        <v>1303</v>
      </c>
      <c r="C27" s="14"/>
      <c r="D27" s="14"/>
      <c r="E27" s="14"/>
      <c r="F27" s="14"/>
      <c r="G27" s="15"/>
    </row>
    <row r="28" spans="2:7" ht="24" x14ac:dyDescent="0.2">
      <c r="B28" s="16" t="s">
        <v>351</v>
      </c>
      <c r="C28" s="4" t="s">
        <v>356</v>
      </c>
      <c r="D28" s="5" t="s">
        <v>118</v>
      </c>
      <c r="E28" s="6" t="s">
        <v>366</v>
      </c>
      <c r="F28" s="6">
        <v>570</v>
      </c>
      <c r="G28" s="6" t="s">
        <v>1341</v>
      </c>
    </row>
    <row r="29" spans="2:7" x14ac:dyDescent="0.2">
      <c r="B29" s="16" t="s">
        <v>384</v>
      </c>
      <c r="C29" s="4" t="s">
        <v>389</v>
      </c>
      <c r="D29" s="5" t="s">
        <v>118</v>
      </c>
      <c r="E29" s="6" t="s">
        <v>289</v>
      </c>
      <c r="F29" s="6">
        <v>68.239999999999995</v>
      </c>
      <c r="G29" s="6" t="s">
        <v>1374</v>
      </c>
    </row>
    <row r="30" spans="2:7" ht="15" customHeight="1" x14ac:dyDescent="0.2">
      <c r="B30" s="13" t="s">
        <v>1562</v>
      </c>
      <c r="C30" s="14"/>
      <c r="D30" s="14"/>
      <c r="E30" s="14"/>
      <c r="F30" s="14"/>
      <c r="G30" s="15"/>
    </row>
    <row r="31" spans="2:7" ht="24" x14ac:dyDescent="0.2">
      <c r="B31" s="16" t="s">
        <v>192</v>
      </c>
      <c r="C31" s="4" t="s">
        <v>197</v>
      </c>
      <c r="D31" s="5" t="s">
        <v>118</v>
      </c>
      <c r="E31" s="6" t="s">
        <v>207</v>
      </c>
      <c r="F31" s="6">
        <v>50</v>
      </c>
      <c r="G31" s="6" t="s">
        <v>1633</v>
      </c>
    </row>
    <row r="32" spans="2:7" ht="15" customHeight="1" x14ac:dyDescent="0.2">
      <c r="B32" s="13" t="s">
        <v>1648</v>
      </c>
      <c r="C32" s="14"/>
      <c r="D32" s="14"/>
      <c r="E32" s="14"/>
      <c r="F32" s="14"/>
      <c r="G32" s="15"/>
    </row>
    <row r="33" spans="2:7" ht="15" customHeight="1" x14ac:dyDescent="0.2">
      <c r="B33" s="13" t="s">
        <v>1779</v>
      </c>
      <c r="C33" s="14"/>
      <c r="D33" s="14"/>
      <c r="E33" s="14"/>
      <c r="F33" s="14"/>
      <c r="G33" s="15"/>
    </row>
    <row r="34" spans="2:7" ht="24" x14ac:dyDescent="0.2">
      <c r="B34" s="16" t="s">
        <v>192</v>
      </c>
      <c r="C34" s="4" t="s">
        <v>197</v>
      </c>
      <c r="D34" s="5" t="s">
        <v>118</v>
      </c>
      <c r="E34" s="6" t="s">
        <v>207</v>
      </c>
      <c r="F34" s="6">
        <v>420</v>
      </c>
      <c r="G34" s="6" t="s">
        <v>1862</v>
      </c>
    </row>
    <row r="35" spans="2:7" ht="15" customHeight="1" x14ac:dyDescent="0.2">
      <c r="B35" s="13" t="s">
        <v>1989</v>
      </c>
      <c r="C35" s="14"/>
      <c r="D35" s="14"/>
      <c r="E35" s="14"/>
      <c r="F35" s="14"/>
      <c r="G35" s="15"/>
    </row>
    <row r="36" spans="2:7" x14ac:dyDescent="0.2">
      <c r="B36" s="16" t="s">
        <v>105</v>
      </c>
      <c r="C36" s="4" t="s">
        <v>110</v>
      </c>
      <c r="D36" s="5" t="s">
        <v>118</v>
      </c>
      <c r="E36" s="6" t="s">
        <v>289</v>
      </c>
      <c r="F36" s="6">
        <v>15.4</v>
      </c>
      <c r="G36" s="6" t="s">
        <v>2032</v>
      </c>
    </row>
    <row r="37" spans="2:7" ht="24" x14ac:dyDescent="0.2">
      <c r="B37" s="16" t="s">
        <v>192</v>
      </c>
      <c r="C37" s="4" t="s">
        <v>197</v>
      </c>
      <c r="D37" s="5" t="s">
        <v>118</v>
      </c>
      <c r="E37" s="6" t="s">
        <v>207</v>
      </c>
      <c r="F37" s="6">
        <v>40</v>
      </c>
      <c r="G37" s="6" t="s">
        <v>2045</v>
      </c>
    </row>
    <row r="38" spans="2:7" ht="15" customHeight="1" x14ac:dyDescent="0.2">
      <c r="B38" s="13" t="s">
        <v>2053</v>
      </c>
      <c r="C38" s="14"/>
      <c r="D38" s="14"/>
      <c r="E38" s="14"/>
      <c r="F38" s="14"/>
      <c r="G38" s="15"/>
    </row>
    <row r="39" spans="2:7" ht="24" x14ac:dyDescent="0.2">
      <c r="B39" s="16" t="s">
        <v>192</v>
      </c>
      <c r="C39" s="4" t="s">
        <v>197</v>
      </c>
      <c r="D39" s="5" t="s">
        <v>118</v>
      </c>
      <c r="E39" s="6" t="s">
        <v>207</v>
      </c>
      <c r="F39" s="6">
        <v>70</v>
      </c>
      <c r="G39" s="6" t="s">
        <v>2120</v>
      </c>
    </row>
    <row r="40" spans="2:7" ht="15" customHeight="1" x14ac:dyDescent="0.2">
      <c r="B40" s="13" t="s">
        <v>2379</v>
      </c>
      <c r="C40" s="14"/>
      <c r="D40" s="14"/>
      <c r="E40" s="14"/>
      <c r="F40" s="14"/>
      <c r="G40" s="15"/>
    </row>
    <row r="41" spans="2:7" x14ac:dyDescent="0.2">
      <c r="B41" s="16" t="s">
        <v>105</v>
      </c>
      <c r="C41" s="4" t="s">
        <v>110</v>
      </c>
      <c r="D41" s="5" t="s">
        <v>118</v>
      </c>
      <c r="E41" s="6" t="s">
        <v>289</v>
      </c>
      <c r="F41" s="6">
        <v>20</v>
      </c>
      <c r="G41" s="6" t="s">
        <v>2443</v>
      </c>
    </row>
    <row r="42" spans="2:7" ht="15" customHeight="1" x14ac:dyDescent="0.2">
      <c r="B42" s="13" t="s">
        <v>2544</v>
      </c>
      <c r="C42" s="14"/>
      <c r="D42" s="14"/>
      <c r="E42" s="14"/>
      <c r="F42" s="14"/>
      <c r="G42" s="15"/>
    </row>
    <row r="43" spans="2:7" ht="24" x14ac:dyDescent="0.2">
      <c r="B43" s="16" t="s">
        <v>351</v>
      </c>
      <c r="C43" s="4" t="s">
        <v>356</v>
      </c>
      <c r="D43" s="5" t="s">
        <v>118</v>
      </c>
      <c r="E43" s="6" t="s">
        <v>366</v>
      </c>
      <c r="F43" s="6">
        <v>1000</v>
      </c>
      <c r="G43" s="6" t="s">
        <v>2588</v>
      </c>
    </row>
    <row r="44" spans="2:7" x14ac:dyDescent="0.2">
      <c r="B44" s="16" t="s">
        <v>384</v>
      </c>
      <c r="C44" s="4" t="s">
        <v>389</v>
      </c>
      <c r="D44" s="5" t="s">
        <v>118</v>
      </c>
      <c r="E44" s="6" t="s">
        <v>289</v>
      </c>
      <c r="F44" s="6">
        <v>119.55</v>
      </c>
      <c r="G44" s="6" t="s">
        <v>2608</v>
      </c>
    </row>
    <row r="45" spans="2:7" ht="15" customHeight="1" x14ac:dyDescent="0.2">
      <c r="B45" s="13" t="s">
        <v>2624</v>
      </c>
      <c r="C45" s="14"/>
      <c r="D45" s="14"/>
      <c r="E45" s="14"/>
      <c r="F45" s="14"/>
      <c r="G45" s="15"/>
    </row>
    <row r="46" spans="2:7" ht="24" x14ac:dyDescent="0.2">
      <c r="B46" s="16" t="s">
        <v>351</v>
      </c>
      <c r="C46" s="4" t="s">
        <v>356</v>
      </c>
      <c r="D46" s="5" t="s">
        <v>118</v>
      </c>
      <c r="E46" s="6" t="s">
        <v>366</v>
      </c>
      <c r="F46" s="6">
        <v>1000</v>
      </c>
      <c r="G46" s="6" t="s">
        <v>2588</v>
      </c>
    </row>
    <row r="47" spans="2:7" x14ac:dyDescent="0.2">
      <c r="B47" s="16" t="s">
        <v>384</v>
      </c>
      <c r="C47" s="4" t="s">
        <v>389</v>
      </c>
      <c r="D47" s="5" t="s">
        <v>118</v>
      </c>
      <c r="E47" s="6" t="s">
        <v>289</v>
      </c>
      <c r="F47" s="6">
        <v>10.46</v>
      </c>
      <c r="G47" s="6" t="s">
        <v>2693</v>
      </c>
    </row>
    <row r="48" spans="2:7" x14ac:dyDescent="0.2">
      <c r="B48" s="83"/>
      <c r="C48" s="83"/>
      <c r="D48" s="83"/>
      <c r="E48" s="83"/>
      <c r="F48" s="83"/>
      <c r="G48" s="7"/>
    </row>
  </sheetData>
  <autoFilter ref="B3:G47"/>
  <mergeCells count="1">
    <mergeCell ref="B48:F4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0"/>
  <sheetViews>
    <sheetView topLeftCell="A4" zoomScaleNormal="100" workbookViewId="0">
      <selection activeCell="G26" sqref="G26:G27"/>
    </sheetView>
  </sheetViews>
  <sheetFormatPr defaultRowHeight="12" x14ac:dyDescent="0.2"/>
  <cols>
    <col min="1" max="1" width="2.109375" style="18" customWidth="1"/>
    <col min="2" max="2" width="18.77734375" style="18" customWidth="1"/>
    <col min="3" max="3" width="27.21875" style="18" customWidth="1"/>
    <col min="4" max="4" width="3.5546875" style="18" customWidth="1"/>
    <col min="5" max="5" width="7.21875" style="18" customWidth="1"/>
    <col min="6" max="6" width="6.109375" style="18" customWidth="1"/>
    <col min="7" max="7" width="8.5546875" style="18" customWidth="1"/>
    <col min="8" max="16384" width="8.88671875" style="18"/>
  </cols>
  <sheetData>
    <row r="1" spans="2:7" x14ac:dyDescent="0.2">
      <c r="C1" s="88" t="s">
        <v>2716</v>
      </c>
      <c r="D1" s="88"/>
      <c r="E1" s="88"/>
    </row>
    <row r="3" spans="2:7" ht="24" x14ac:dyDescent="0.2">
      <c r="B3" s="17" t="s">
        <v>93</v>
      </c>
      <c r="C3" s="17" t="s">
        <v>94</v>
      </c>
      <c r="D3" s="17" t="s">
        <v>99</v>
      </c>
      <c r="E3" s="17" t="s">
        <v>100</v>
      </c>
      <c r="F3" s="17" t="s">
        <v>102</v>
      </c>
      <c r="G3" s="17" t="s">
        <v>103</v>
      </c>
    </row>
    <row r="4" spans="2:7" ht="15" customHeight="1" x14ac:dyDescent="0.2">
      <c r="B4" s="19" t="s">
        <v>33</v>
      </c>
      <c r="C4" s="20"/>
      <c r="D4" s="20"/>
      <c r="E4" s="20"/>
      <c r="F4" s="20"/>
      <c r="G4" s="21"/>
    </row>
    <row r="5" spans="2:7" x14ac:dyDescent="0.2">
      <c r="B5" s="22" t="s">
        <v>105</v>
      </c>
      <c r="C5" s="22" t="s">
        <v>110</v>
      </c>
      <c r="D5" s="23" t="s">
        <v>118</v>
      </c>
      <c r="E5" s="24" t="s">
        <v>119</v>
      </c>
      <c r="F5" s="24">
        <v>1</v>
      </c>
      <c r="G5" s="24" t="s">
        <v>119</v>
      </c>
    </row>
    <row r="6" spans="2:7" x14ac:dyDescent="0.2">
      <c r="B6" s="19" t="s">
        <v>139</v>
      </c>
      <c r="C6" s="20"/>
      <c r="D6" s="20"/>
      <c r="E6" s="20"/>
      <c r="F6" s="20"/>
      <c r="G6" s="21"/>
    </row>
    <row r="7" spans="2:7" x14ac:dyDescent="0.2">
      <c r="B7" s="25" t="s">
        <v>192</v>
      </c>
      <c r="C7" s="22" t="s">
        <v>197</v>
      </c>
      <c r="D7" s="23" t="s">
        <v>118</v>
      </c>
      <c r="E7" s="24" t="s">
        <v>207</v>
      </c>
      <c r="F7" s="24">
        <v>185</v>
      </c>
      <c r="G7" s="24" t="s">
        <v>208</v>
      </c>
    </row>
    <row r="8" spans="2:7" ht="15" customHeight="1" x14ac:dyDescent="0.2">
      <c r="B8" s="19" t="s">
        <v>222</v>
      </c>
      <c r="C8" s="20"/>
      <c r="D8" s="20"/>
      <c r="E8" s="20"/>
      <c r="F8" s="20"/>
      <c r="G8" s="21"/>
    </row>
    <row r="9" spans="2:7" x14ac:dyDescent="0.2">
      <c r="B9" s="25" t="s">
        <v>105</v>
      </c>
      <c r="C9" s="22" t="s">
        <v>110</v>
      </c>
      <c r="D9" s="23" t="s">
        <v>118</v>
      </c>
      <c r="E9" s="24" t="s">
        <v>289</v>
      </c>
      <c r="F9" s="24">
        <v>1.85</v>
      </c>
      <c r="G9" s="24" t="s">
        <v>290</v>
      </c>
    </row>
    <row r="10" spans="2:7" ht="11.25" customHeight="1" x14ac:dyDescent="0.2">
      <c r="B10" s="25" t="s">
        <v>192</v>
      </c>
      <c r="C10" s="22" t="s">
        <v>197</v>
      </c>
      <c r="D10" s="23" t="s">
        <v>118</v>
      </c>
      <c r="E10" s="24" t="s">
        <v>207</v>
      </c>
      <c r="F10" s="24">
        <v>20</v>
      </c>
      <c r="G10" s="24" t="s">
        <v>306</v>
      </c>
    </row>
    <row r="11" spans="2:7" ht="24" customHeight="1" x14ac:dyDescent="0.2">
      <c r="B11" s="19" t="s">
        <v>318</v>
      </c>
      <c r="C11" s="20"/>
      <c r="D11" s="20"/>
      <c r="E11" s="20"/>
      <c r="F11" s="20"/>
      <c r="G11" s="21"/>
    </row>
    <row r="12" spans="2:7" x14ac:dyDescent="0.2">
      <c r="B12" s="25" t="s">
        <v>351</v>
      </c>
      <c r="C12" s="22" t="s">
        <v>356</v>
      </c>
      <c r="D12" s="23" t="s">
        <v>118</v>
      </c>
      <c r="E12" s="24" t="s">
        <v>366</v>
      </c>
      <c r="F12" s="24">
        <v>200</v>
      </c>
      <c r="G12" s="24" t="s">
        <v>367</v>
      </c>
    </row>
    <row r="13" spans="2:7" x14ac:dyDescent="0.2">
      <c r="B13" s="25" t="s">
        <v>384</v>
      </c>
      <c r="C13" s="22" t="s">
        <v>389</v>
      </c>
      <c r="D13" s="23" t="s">
        <v>118</v>
      </c>
      <c r="E13" s="24" t="s">
        <v>289</v>
      </c>
      <c r="F13" s="24">
        <v>99.23</v>
      </c>
      <c r="G13" s="24" t="s">
        <v>400</v>
      </c>
    </row>
    <row r="14" spans="2:7" ht="15" customHeight="1" x14ac:dyDescent="0.2">
      <c r="B14" s="19" t="s">
        <v>696</v>
      </c>
      <c r="C14" s="20"/>
      <c r="D14" s="20"/>
      <c r="E14" s="20"/>
      <c r="F14" s="20"/>
      <c r="G14" s="21"/>
    </row>
    <row r="15" spans="2:7" x14ac:dyDescent="0.2">
      <c r="B15" s="25" t="s">
        <v>351</v>
      </c>
      <c r="C15" s="22" t="s">
        <v>356</v>
      </c>
      <c r="D15" s="23" t="s">
        <v>118</v>
      </c>
      <c r="E15" s="24" t="s">
        <v>366</v>
      </c>
      <c r="F15" s="24">
        <v>908.25</v>
      </c>
      <c r="G15" s="24" t="s">
        <v>739</v>
      </c>
    </row>
    <row r="16" spans="2:7" ht="15" customHeight="1" x14ac:dyDescent="0.2">
      <c r="B16" s="19" t="s">
        <v>760</v>
      </c>
      <c r="C16" s="20"/>
      <c r="D16" s="20"/>
      <c r="E16" s="20"/>
      <c r="F16" s="20"/>
      <c r="G16" s="21"/>
    </row>
    <row r="17" spans="2:7" x14ac:dyDescent="0.2">
      <c r="B17" s="25" t="s">
        <v>351</v>
      </c>
      <c r="C17" s="22" t="s">
        <v>356</v>
      </c>
      <c r="D17" s="23" t="s">
        <v>118</v>
      </c>
      <c r="E17" s="24" t="s">
        <v>366</v>
      </c>
      <c r="F17" s="24">
        <v>271</v>
      </c>
      <c r="G17" s="24" t="s">
        <v>843</v>
      </c>
    </row>
    <row r="18" spans="2:7" ht="15" customHeight="1" x14ac:dyDescent="0.2">
      <c r="B18" s="19" t="s">
        <v>864</v>
      </c>
      <c r="C18" s="20"/>
      <c r="D18" s="20"/>
      <c r="E18" s="20"/>
      <c r="F18" s="20"/>
      <c r="G18" s="21"/>
    </row>
    <row r="19" spans="2:7" x14ac:dyDescent="0.2">
      <c r="B19" s="25" t="s">
        <v>351</v>
      </c>
      <c r="C19" s="22" t="s">
        <v>356</v>
      </c>
      <c r="D19" s="23" t="s">
        <v>118</v>
      </c>
      <c r="E19" s="24" t="s">
        <v>366</v>
      </c>
      <c r="F19" s="24">
        <v>100</v>
      </c>
      <c r="G19" s="24" t="s">
        <v>925</v>
      </c>
    </row>
    <row r="20" spans="2:7" x14ac:dyDescent="0.2">
      <c r="B20" s="25" t="s">
        <v>384</v>
      </c>
      <c r="C20" s="22" t="s">
        <v>389</v>
      </c>
      <c r="D20" s="23" t="s">
        <v>118</v>
      </c>
      <c r="E20" s="24" t="s">
        <v>289</v>
      </c>
      <c r="F20" s="24">
        <v>100</v>
      </c>
      <c r="G20" s="24" t="s">
        <v>948</v>
      </c>
    </row>
    <row r="21" spans="2:7" ht="15" customHeight="1" x14ac:dyDescent="0.2">
      <c r="B21" s="19" t="s">
        <v>968</v>
      </c>
      <c r="C21" s="20"/>
      <c r="D21" s="20"/>
      <c r="E21" s="20"/>
      <c r="F21" s="20"/>
      <c r="G21" s="21"/>
    </row>
    <row r="22" spans="2:7" x14ac:dyDescent="0.2">
      <c r="B22" s="25" t="s">
        <v>351</v>
      </c>
      <c r="C22" s="22" t="s">
        <v>356</v>
      </c>
      <c r="D22" s="23" t="s">
        <v>118</v>
      </c>
      <c r="E22" s="24" t="s">
        <v>366</v>
      </c>
      <c r="F22" s="24">
        <v>200</v>
      </c>
      <c r="G22" s="24" t="s">
        <v>367</v>
      </c>
    </row>
    <row r="23" spans="2:7" x14ac:dyDescent="0.2">
      <c r="B23" s="25" t="s">
        <v>384</v>
      </c>
      <c r="C23" s="22" t="s">
        <v>389</v>
      </c>
      <c r="D23" s="23" t="s">
        <v>118</v>
      </c>
      <c r="E23" s="24" t="s">
        <v>289</v>
      </c>
      <c r="F23" s="24">
        <v>100</v>
      </c>
      <c r="G23" s="24" t="s">
        <v>948</v>
      </c>
    </row>
    <row r="24" spans="2:7" x14ac:dyDescent="0.2">
      <c r="B24" s="25" t="s">
        <v>384</v>
      </c>
      <c r="C24" s="22" t="s">
        <v>389</v>
      </c>
      <c r="D24" s="23" t="s">
        <v>118</v>
      </c>
      <c r="E24" s="24" t="s">
        <v>673</v>
      </c>
      <c r="F24" s="24">
        <v>60</v>
      </c>
      <c r="G24" s="24" t="s">
        <v>1076</v>
      </c>
    </row>
    <row r="25" spans="2:7" ht="15" customHeight="1" x14ac:dyDescent="0.2">
      <c r="B25" s="19" t="s">
        <v>1108</v>
      </c>
      <c r="C25" s="20"/>
      <c r="D25" s="20"/>
      <c r="E25" s="20"/>
      <c r="F25" s="20"/>
      <c r="G25" s="21"/>
    </row>
    <row r="26" spans="2:7" x14ac:dyDescent="0.2">
      <c r="B26" s="25" t="s">
        <v>351</v>
      </c>
      <c r="C26" s="22" t="s">
        <v>356</v>
      </c>
      <c r="D26" s="23" t="s">
        <v>118</v>
      </c>
      <c r="E26" s="24" t="s">
        <v>366</v>
      </c>
      <c r="F26" s="24">
        <v>5</v>
      </c>
      <c r="G26" s="24" t="s">
        <v>1176</v>
      </c>
    </row>
    <row r="27" spans="2:7" x14ac:dyDescent="0.2">
      <c r="B27" s="25" t="s">
        <v>351</v>
      </c>
      <c r="C27" s="22" t="s">
        <v>356</v>
      </c>
      <c r="D27" s="23" t="s">
        <v>118</v>
      </c>
      <c r="E27" s="24" t="s">
        <v>366</v>
      </c>
      <c r="F27" s="24">
        <v>395</v>
      </c>
      <c r="G27" s="24" t="s">
        <v>1193</v>
      </c>
    </row>
    <row r="28" spans="2:7" x14ac:dyDescent="0.2">
      <c r="B28" s="25" t="s">
        <v>384</v>
      </c>
      <c r="C28" s="22" t="s">
        <v>389</v>
      </c>
      <c r="D28" s="23" t="s">
        <v>118</v>
      </c>
      <c r="E28" s="24" t="s">
        <v>673</v>
      </c>
      <c r="F28" s="24">
        <v>100</v>
      </c>
      <c r="G28" s="24" t="s">
        <v>1270</v>
      </c>
    </row>
    <row r="29" spans="2:7" ht="15" customHeight="1" x14ac:dyDescent="0.2">
      <c r="B29" s="19" t="s">
        <v>1303</v>
      </c>
      <c r="C29" s="20"/>
      <c r="D29" s="20"/>
      <c r="E29" s="20"/>
      <c r="F29" s="20"/>
      <c r="G29" s="21"/>
    </row>
    <row r="30" spans="2:7" x14ac:dyDescent="0.2">
      <c r="B30" s="25" t="s">
        <v>351</v>
      </c>
      <c r="C30" s="22" t="s">
        <v>356</v>
      </c>
      <c r="D30" s="23" t="s">
        <v>118</v>
      </c>
      <c r="E30" s="24" t="s">
        <v>366</v>
      </c>
      <c r="F30" s="24">
        <v>570</v>
      </c>
      <c r="G30" s="24" t="s">
        <v>1341</v>
      </c>
    </row>
    <row r="31" spans="2:7" x14ac:dyDescent="0.2">
      <c r="B31" s="25" t="s">
        <v>384</v>
      </c>
      <c r="C31" s="22" t="s">
        <v>389</v>
      </c>
      <c r="D31" s="23" t="s">
        <v>118</v>
      </c>
      <c r="E31" s="24" t="s">
        <v>289</v>
      </c>
      <c r="F31" s="24">
        <v>68.239999999999995</v>
      </c>
      <c r="G31" s="24" t="s">
        <v>1374</v>
      </c>
    </row>
    <row r="32" spans="2:7" ht="15" customHeight="1" x14ac:dyDescent="0.2">
      <c r="B32" s="19" t="s">
        <v>1562</v>
      </c>
      <c r="C32" s="20"/>
      <c r="D32" s="20"/>
      <c r="E32" s="20"/>
      <c r="F32" s="20"/>
      <c r="G32" s="21"/>
    </row>
    <row r="33" spans="2:7" x14ac:dyDescent="0.2">
      <c r="B33" s="25" t="s">
        <v>192</v>
      </c>
      <c r="C33" s="22" t="s">
        <v>197</v>
      </c>
      <c r="D33" s="23" t="s">
        <v>118</v>
      </c>
      <c r="E33" s="24" t="s">
        <v>207</v>
      </c>
      <c r="F33" s="24">
        <v>50</v>
      </c>
      <c r="G33" s="24" t="s">
        <v>1633</v>
      </c>
    </row>
    <row r="34" spans="2:7" ht="15" customHeight="1" x14ac:dyDescent="0.2">
      <c r="B34" s="19" t="s">
        <v>1648</v>
      </c>
      <c r="C34" s="20"/>
      <c r="D34" s="20"/>
      <c r="E34" s="20"/>
      <c r="F34" s="20"/>
      <c r="G34" s="21"/>
    </row>
    <row r="35" spans="2:7" ht="15" customHeight="1" x14ac:dyDescent="0.2">
      <c r="B35" s="19" t="s">
        <v>1779</v>
      </c>
      <c r="C35" s="20"/>
      <c r="D35" s="20"/>
      <c r="E35" s="20"/>
      <c r="F35" s="20"/>
      <c r="G35" s="21"/>
    </row>
    <row r="36" spans="2:7" x14ac:dyDescent="0.2">
      <c r="B36" s="25" t="s">
        <v>192</v>
      </c>
      <c r="C36" s="22" t="s">
        <v>197</v>
      </c>
      <c r="D36" s="23" t="s">
        <v>118</v>
      </c>
      <c r="E36" s="24" t="s">
        <v>207</v>
      </c>
      <c r="F36" s="24">
        <v>420</v>
      </c>
      <c r="G36" s="24" t="s">
        <v>1862</v>
      </c>
    </row>
    <row r="37" spans="2:7" ht="15" customHeight="1" x14ac:dyDescent="0.2">
      <c r="B37" s="19" t="s">
        <v>1989</v>
      </c>
      <c r="C37" s="20"/>
      <c r="D37" s="20"/>
      <c r="E37" s="20"/>
      <c r="F37" s="20"/>
      <c r="G37" s="21"/>
    </row>
    <row r="38" spans="2:7" x14ac:dyDescent="0.2">
      <c r="B38" s="25" t="s">
        <v>105</v>
      </c>
      <c r="C38" s="22" t="s">
        <v>110</v>
      </c>
      <c r="D38" s="23" t="s">
        <v>118</v>
      </c>
      <c r="E38" s="24" t="s">
        <v>289</v>
      </c>
      <c r="F38" s="24">
        <v>15.4</v>
      </c>
      <c r="G38" s="24" t="s">
        <v>2032</v>
      </c>
    </row>
    <row r="39" spans="2:7" x14ac:dyDescent="0.2">
      <c r="B39" s="25" t="s">
        <v>192</v>
      </c>
      <c r="C39" s="22" t="s">
        <v>197</v>
      </c>
      <c r="D39" s="23" t="s">
        <v>118</v>
      </c>
      <c r="E39" s="24" t="s">
        <v>207</v>
      </c>
      <c r="F39" s="24">
        <v>40</v>
      </c>
      <c r="G39" s="24" t="s">
        <v>2045</v>
      </c>
    </row>
    <row r="40" spans="2:7" ht="15" customHeight="1" x14ac:dyDescent="0.2">
      <c r="B40" s="19" t="s">
        <v>2053</v>
      </c>
      <c r="C40" s="20"/>
      <c r="D40" s="20"/>
      <c r="E40" s="20"/>
      <c r="F40" s="20"/>
      <c r="G40" s="21"/>
    </row>
    <row r="41" spans="2:7" x14ac:dyDescent="0.2">
      <c r="B41" s="25" t="s">
        <v>192</v>
      </c>
      <c r="C41" s="22" t="s">
        <v>197</v>
      </c>
      <c r="D41" s="23" t="s">
        <v>118</v>
      </c>
      <c r="E41" s="24" t="s">
        <v>207</v>
      </c>
      <c r="F41" s="24">
        <v>70</v>
      </c>
      <c r="G41" s="24" t="s">
        <v>2120</v>
      </c>
    </row>
    <row r="42" spans="2:7" ht="15" customHeight="1" x14ac:dyDescent="0.2">
      <c r="B42" s="19" t="s">
        <v>2379</v>
      </c>
      <c r="C42" s="20"/>
      <c r="D42" s="20"/>
      <c r="E42" s="20"/>
      <c r="F42" s="20"/>
      <c r="G42" s="21"/>
    </row>
    <row r="43" spans="2:7" x14ac:dyDescent="0.2">
      <c r="B43" s="25" t="s">
        <v>105</v>
      </c>
      <c r="C43" s="22" t="s">
        <v>110</v>
      </c>
      <c r="D43" s="23" t="s">
        <v>118</v>
      </c>
      <c r="E43" s="24" t="s">
        <v>289</v>
      </c>
      <c r="F43" s="24">
        <v>20</v>
      </c>
      <c r="G43" s="24" t="s">
        <v>2443</v>
      </c>
    </row>
    <row r="44" spans="2:7" ht="15" customHeight="1" x14ac:dyDescent="0.2">
      <c r="B44" s="19" t="s">
        <v>2544</v>
      </c>
      <c r="C44" s="20"/>
      <c r="D44" s="20"/>
      <c r="E44" s="20"/>
      <c r="F44" s="20"/>
      <c r="G44" s="21"/>
    </row>
    <row r="45" spans="2:7" x14ac:dyDescent="0.2">
      <c r="B45" s="25" t="s">
        <v>351</v>
      </c>
      <c r="C45" s="22" t="s">
        <v>356</v>
      </c>
      <c r="D45" s="23" t="s">
        <v>118</v>
      </c>
      <c r="E45" s="24" t="s">
        <v>366</v>
      </c>
      <c r="F45" s="24">
        <v>1000</v>
      </c>
      <c r="G45" s="24" t="s">
        <v>2588</v>
      </c>
    </row>
    <row r="46" spans="2:7" x14ac:dyDescent="0.2">
      <c r="B46" s="25" t="s">
        <v>384</v>
      </c>
      <c r="C46" s="22" t="s">
        <v>389</v>
      </c>
      <c r="D46" s="23" t="s">
        <v>118</v>
      </c>
      <c r="E46" s="24" t="s">
        <v>289</v>
      </c>
      <c r="F46" s="24">
        <v>119.55</v>
      </c>
      <c r="G46" s="24" t="s">
        <v>2608</v>
      </c>
    </row>
    <row r="47" spans="2:7" ht="15" customHeight="1" x14ac:dyDescent="0.2">
      <c r="B47" s="19" t="s">
        <v>2624</v>
      </c>
      <c r="C47" s="20"/>
      <c r="D47" s="20"/>
      <c r="E47" s="20"/>
      <c r="F47" s="20"/>
      <c r="G47" s="21"/>
    </row>
    <row r="48" spans="2:7" x14ac:dyDescent="0.2">
      <c r="B48" s="25" t="s">
        <v>351</v>
      </c>
      <c r="C48" s="22" t="s">
        <v>356</v>
      </c>
      <c r="D48" s="23" t="s">
        <v>118</v>
      </c>
      <c r="E48" s="24" t="s">
        <v>366</v>
      </c>
      <c r="F48" s="24">
        <v>1000</v>
      </c>
      <c r="G48" s="24" t="s">
        <v>2588</v>
      </c>
    </row>
    <row r="49" spans="2:7" x14ac:dyDescent="0.2">
      <c r="B49" s="25" t="s">
        <v>384</v>
      </c>
      <c r="C49" s="22" t="s">
        <v>389</v>
      </c>
      <c r="D49" s="23" t="s">
        <v>118</v>
      </c>
      <c r="E49" s="24" t="s">
        <v>289</v>
      </c>
      <c r="F49" s="26">
        <v>10.46</v>
      </c>
      <c r="G49" s="26" t="s">
        <v>2693</v>
      </c>
    </row>
    <row r="50" spans="2:7" x14ac:dyDescent="0.2">
      <c r="F50" s="27">
        <f>SUBTOTAL(9,F7:F49)</f>
        <v>6128.98</v>
      </c>
      <c r="G50" s="28">
        <f>G7+G9+G10+G12+G13+G15+G17+G19+G20+G22+G23+G24+G26+G27+G28+G30+G31+G33+G36+G38+G39+G41+G43+G45+G46+G48+G49+G5</f>
        <v>326740.36</v>
      </c>
    </row>
  </sheetData>
  <autoFilter ref="B3:G49"/>
  <mergeCells count="1">
    <mergeCell ref="C1:E1"/>
  </mergeCells>
  <pageMargins left="0.7" right="0.7" top="0.75" bottom="0.75" header="0.3" footer="0.3"/>
  <pageSetup paperSize="9" scale="6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zoomScaleNormal="100" workbookViewId="0">
      <selection activeCell="D13" sqref="D13"/>
    </sheetView>
  </sheetViews>
  <sheetFormatPr defaultRowHeight="15" x14ac:dyDescent="0.2"/>
  <cols>
    <col min="1" max="1" width="2.109375" style="18" customWidth="1"/>
    <col min="2" max="2" width="27.5546875" style="18" customWidth="1"/>
    <col min="3" max="3" width="23.77734375" style="18" customWidth="1"/>
    <col min="4" max="4" width="3.5546875" style="18" customWidth="1"/>
    <col min="5" max="5" width="6.5546875" style="18" customWidth="1"/>
    <col min="6" max="6" width="7.21875" style="18" customWidth="1"/>
    <col min="8" max="10" width="7.6640625" customWidth="1"/>
    <col min="11" max="11" width="7.6640625" style="18" customWidth="1"/>
    <col min="12" max="16384" width="8.88671875" style="18"/>
  </cols>
  <sheetData>
    <row r="1" spans="2:11" ht="27" customHeight="1" x14ac:dyDescent="0.2">
      <c r="C1" s="89" t="s">
        <v>2716</v>
      </c>
      <c r="D1" s="89"/>
      <c r="E1" s="89"/>
      <c r="F1" s="89"/>
      <c r="G1" s="89"/>
      <c r="H1" s="89"/>
      <c r="I1" s="18"/>
      <c r="J1" s="18"/>
    </row>
    <row r="2" spans="2:11" x14ac:dyDescent="0.2">
      <c r="C2" s="89"/>
      <c r="D2" s="89"/>
      <c r="E2" s="89"/>
      <c r="F2" s="89"/>
      <c r="G2" s="89"/>
      <c r="H2" s="89"/>
    </row>
    <row r="3" spans="2:11" ht="36" x14ac:dyDescent="0.2">
      <c r="B3" s="30" t="s">
        <v>93</v>
      </c>
      <c r="C3" s="30" t="s">
        <v>94</v>
      </c>
      <c r="D3" s="30" t="s">
        <v>99</v>
      </c>
      <c r="E3" s="30" t="s">
        <v>100</v>
      </c>
      <c r="F3" s="30" t="s">
        <v>2720</v>
      </c>
      <c r="G3" s="31" t="s">
        <v>103</v>
      </c>
      <c r="H3" s="32" t="s">
        <v>2717</v>
      </c>
      <c r="I3" s="32" t="s">
        <v>2721</v>
      </c>
      <c r="J3" s="32" t="s">
        <v>2722</v>
      </c>
      <c r="K3" s="32" t="s">
        <v>2718</v>
      </c>
    </row>
    <row r="4" spans="2:11" ht="12" customHeight="1" x14ac:dyDescent="0.2">
      <c r="B4" s="33" t="s">
        <v>139</v>
      </c>
      <c r="C4" s="34"/>
      <c r="D4" s="34"/>
      <c r="E4" s="38"/>
      <c r="F4" s="38"/>
      <c r="G4" s="39"/>
      <c r="H4" s="40"/>
      <c r="I4" s="40"/>
      <c r="J4" s="40"/>
      <c r="K4" s="40"/>
    </row>
    <row r="5" spans="2:11" ht="14.25" customHeight="1" x14ac:dyDescent="0.2">
      <c r="B5" s="25" t="s">
        <v>192</v>
      </c>
      <c r="C5" s="22" t="s">
        <v>197</v>
      </c>
      <c r="D5" s="23" t="s">
        <v>118</v>
      </c>
      <c r="E5" s="35" t="s">
        <v>207</v>
      </c>
      <c r="F5" s="35">
        <v>185</v>
      </c>
      <c r="G5" s="36">
        <v>9342.5</v>
      </c>
      <c r="H5" s="37">
        <v>35</v>
      </c>
      <c r="I5" s="37">
        <v>150</v>
      </c>
      <c r="J5" s="37"/>
      <c r="K5" s="37"/>
    </row>
    <row r="6" spans="2:11" ht="15" customHeight="1" x14ac:dyDescent="0.2">
      <c r="B6" s="33" t="s">
        <v>222</v>
      </c>
      <c r="C6" s="34"/>
      <c r="D6" s="34"/>
      <c r="E6" s="38"/>
      <c r="F6" s="38"/>
      <c r="G6" s="39"/>
      <c r="H6" s="40"/>
      <c r="I6" s="40"/>
      <c r="J6" s="40"/>
      <c r="K6" s="40"/>
    </row>
    <row r="7" spans="2:11" ht="14.25" customHeight="1" x14ac:dyDescent="0.2">
      <c r="B7" s="25" t="s">
        <v>105</v>
      </c>
      <c r="C7" s="22" t="s">
        <v>110</v>
      </c>
      <c r="D7" s="23" t="s">
        <v>118</v>
      </c>
      <c r="E7" s="35" t="s">
        <v>289</v>
      </c>
      <c r="F7" s="35">
        <v>1.85</v>
      </c>
      <c r="G7" s="36">
        <v>97.86</v>
      </c>
      <c r="H7" s="37">
        <v>20</v>
      </c>
      <c r="I7" s="37"/>
      <c r="J7" s="37"/>
      <c r="K7" s="37">
        <v>1.85</v>
      </c>
    </row>
    <row r="8" spans="2:11" ht="14.25" customHeight="1" x14ac:dyDescent="0.2">
      <c r="B8" s="25" t="s">
        <v>192</v>
      </c>
      <c r="C8" s="22" t="s">
        <v>197</v>
      </c>
      <c r="D8" s="23" t="s">
        <v>118</v>
      </c>
      <c r="E8" s="35" t="s">
        <v>207</v>
      </c>
      <c r="F8" s="35">
        <v>20</v>
      </c>
      <c r="G8" s="36">
        <v>1010</v>
      </c>
      <c r="H8" s="37"/>
      <c r="I8" s="37"/>
      <c r="J8" s="37"/>
      <c r="K8" s="37"/>
    </row>
    <row r="9" spans="2:11" ht="24" customHeight="1" x14ac:dyDescent="0.2">
      <c r="B9" s="33" t="s">
        <v>318</v>
      </c>
      <c r="C9" s="34"/>
      <c r="D9" s="34"/>
      <c r="E9" s="38"/>
      <c r="F9" s="38"/>
      <c r="G9" s="39"/>
      <c r="H9" s="40"/>
      <c r="I9" s="40"/>
      <c r="J9" s="40"/>
      <c r="K9" s="40"/>
    </row>
    <row r="10" spans="2:11" ht="14.25" customHeight="1" x14ac:dyDescent="0.2">
      <c r="B10" s="25" t="s">
        <v>351</v>
      </c>
      <c r="C10" s="22" t="s">
        <v>356</v>
      </c>
      <c r="D10" s="23" t="s">
        <v>118</v>
      </c>
      <c r="E10" s="35" t="s">
        <v>366</v>
      </c>
      <c r="F10" s="35">
        <v>200</v>
      </c>
      <c r="G10" s="36">
        <v>10760</v>
      </c>
      <c r="H10" s="37"/>
      <c r="I10" s="37"/>
      <c r="J10" s="37">
        <v>200</v>
      </c>
      <c r="K10" s="37"/>
    </row>
    <row r="11" spans="2:11" ht="14.25" customHeight="1" x14ac:dyDescent="0.2">
      <c r="B11" s="25" t="s">
        <v>384</v>
      </c>
      <c r="C11" s="22" t="s">
        <v>389</v>
      </c>
      <c r="D11" s="23" t="s">
        <v>118</v>
      </c>
      <c r="E11" s="35" t="s">
        <v>289</v>
      </c>
      <c r="F11" s="35">
        <v>99.23</v>
      </c>
      <c r="G11" s="36">
        <v>5249.27</v>
      </c>
      <c r="H11" s="37">
        <v>59.23</v>
      </c>
      <c r="I11" s="37">
        <v>40</v>
      </c>
      <c r="J11" s="37"/>
      <c r="K11" s="37"/>
    </row>
    <row r="12" spans="2:11" ht="15" customHeight="1" x14ac:dyDescent="0.2">
      <c r="B12" s="33" t="s">
        <v>696</v>
      </c>
      <c r="C12" s="34"/>
      <c r="D12" s="34"/>
      <c r="E12" s="38"/>
      <c r="F12" s="38"/>
      <c r="G12" s="39"/>
      <c r="H12" s="40"/>
      <c r="I12" s="40"/>
      <c r="J12" s="40"/>
      <c r="K12" s="40"/>
    </row>
    <row r="13" spans="2:11" ht="14.25" customHeight="1" x14ac:dyDescent="0.2">
      <c r="B13" s="25" t="s">
        <v>351</v>
      </c>
      <c r="C13" s="22" t="s">
        <v>356</v>
      </c>
      <c r="D13" s="23" t="s">
        <v>118</v>
      </c>
      <c r="E13" s="35" t="s">
        <v>366</v>
      </c>
      <c r="F13" s="35">
        <v>908.25</v>
      </c>
      <c r="G13" s="36">
        <v>48863.85</v>
      </c>
      <c r="H13" s="37">
        <v>60</v>
      </c>
      <c r="I13" s="37"/>
      <c r="J13" s="37">
        <v>800</v>
      </c>
      <c r="K13" s="37">
        <v>48.25</v>
      </c>
    </row>
    <row r="14" spans="2:11" ht="15" customHeight="1" x14ac:dyDescent="0.2">
      <c r="B14" s="33" t="s">
        <v>760</v>
      </c>
      <c r="C14" s="34"/>
      <c r="D14" s="34"/>
      <c r="E14" s="38"/>
      <c r="F14" s="38"/>
      <c r="G14" s="39"/>
      <c r="H14" s="40"/>
      <c r="I14" s="40"/>
      <c r="J14" s="40"/>
      <c r="K14" s="40"/>
    </row>
    <row r="15" spans="2:11" ht="14.25" customHeight="1" x14ac:dyDescent="0.2">
      <c r="B15" s="25" t="s">
        <v>351</v>
      </c>
      <c r="C15" s="22" t="s">
        <v>356</v>
      </c>
      <c r="D15" s="23" t="s">
        <v>118</v>
      </c>
      <c r="E15" s="35" t="s">
        <v>366</v>
      </c>
      <c r="F15" s="35">
        <v>271</v>
      </c>
      <c r="G15" s="36">
        <v>14579.8</v>
      </c>
      <c r="H15" s="37">
        <v>20</v>
      </c>
      <c r="I15" s="37"/>
      <c r="J15" s="37">
        <v>200</v>
      </c>
      <c r="K15" s="37">
        <v>30</v>
      </c>
    </row>
    <row r="16" spans="2:11" ht="15" customHeight="1" x14ac:dyDescent="0.2">
      <c r="B16" s="33" t="s">
        <v>864</v>
      </c>
      <c r="C16" s="34"/>
      <c r="D16" s="34"/>
      <c r="E16" s="38"/>
      <c r="F16" s="38"/>
      <c r="G16" s="39"/>
      <c r="H16" s="40"/>
      <c r="I16" s="40"/>
      <c r="J16" s="40"/>
      <c r="K16" s="40"/>
    </row>
    <row r="17" spans="2:11" ht="14.25" customHeight="1" x14ac:dyDescent="0.2">
      <c r="B17" s="25" t="s">
        <v>351</v>
      </c>
      <c r="C17" s="22" t="s">
        <v>356</v>
      </c>
      <c r="D17" s="23" t="s">
        <v>118</v>
      </c>
      <c r="E17" s="35" t="s">
        <v>366</v>
      </c>
      <c r="F17" s="35">
        <v>100</v>
      </c>
      <c r="G17" s="36">
        <v>5380</v>
      </c>
      <c r="H17" s="37"/>
      <c r="I17" s="37"/>
      <c r="J17" s="37">
        <v>100</v>
      </c>
      <c r="K17" s="37"/>
    </row>
    <row r="18" spans="2:11" ht="14.25" customHeight="1" x14ac:dyDescent="0.2">
      <c r="B18" s="25" t="s">
        <v>384</v>
      </c>
      <c r="C18" s="22" t="s">
        <v>389</v>
      </c>
      <c r="D18" s="23" t="s">
        <v>118</v>
      </c>
      <c r="E18" s="35" t="s">
        <v>289</v>
      </c>
      <c r="F18" s="35">
        <v>100</v>
      </c>
      <c r="G18" s="36">
        <v>5290</v>
      </c>
      <c r="H18" s="37">
        <v>70</v>
      </c>
      <c r="I18" s="37"/>
      <c r="J18" s="37"/>
      <c r="K18" s="37">
        <v>30</v>
      </c>
    </row>
    <row r="19" spans="2:11" ht="15" customHeight="1" x14ac:dyDescent="0.2">
      <c r="B19" s="33" t="s">
        <v>968</v>
      </c>
      <c r="C19" s="34"/>
      <c r="D19" s="34"/>
      <c r="E19" s="38"/>
      <c r="F19" s="38"/>
      <c r="G19" s="39"/>
      <c r="H19" s="40"/>
      <c r="I19" s="40"/>
      <c r="J19" s="40"/>
      <c r="K19" s="40"/>
    </row>
    <row r="20" spans="2:11" ht="14.25" customHeight="1" x14ac:dyDescent="0.2">
      <c r="B20" s="25" t="s">
        <v>351</v>
      </c>
      <c r="C20" s="22" t="s">
        <v>356</v>
      </c>
      <c r="D20" s="23" t="s">
        <v>118</v>
      </c>
      <c r="E20" s="35" t="s">
        <v>366</v>
      </c>
      <c r="F20" s="35">
        <v>200</v>
      </c>
      <c r="G20" s="36">
        <v>10760</v>
      </c>
      <c r="H20" s="37">
        <v>60</v>
      </c>
      <c r="I20" s="37"/>
      <c r="J20" s="37">
        <v>140</v>
      </c>
      <c r="K20" s="37">
        <v>32</v>
      </c>
    </row>
    <row r="21" spans="2:11" ht="14.25" customHeight="1" x14ac:dyDescent="0.2">
      <c r="B21" s="25" t="s">
        <v>384</v>
      </c>
      <c r="C21" s="22" t="s">
        <v>389</v>
      </c>
      <c r="D21" s="23" t="s">
        <v>118</v>
      </c>
      <c r="E21" s="35" t="s">
        <v>289</v>
      </c>
      <c r="F21" s="35">
        <v>100</v>
      </c>
      <c r="G21" s="36">
        <v>5290</v>
      </c>
      <c r="H21" s="37"/>
      <c r="I21" s="37"/>
      <c r="J21" s="37"/>
      <c r="K21" s="37"/>
    </row>
    <row r="22" spans="2:11" ht="14.25" customHeight="1" x14ac:dyDescent="0.2">
      <c r="B22" s="25" t="s">
        <v>384</v>
      </c>
      <c r="C22" s="22" t="s">
        <v>389</v>
      </c>
      <c r="D22" s="23" t="s">
        <v>118</v>
      </c>
      <c r="E22" s="35" t="s">
        <v>673</v>
      </c>
      <c r="F22" s="35">
        <v>60</v>
      </c>
      <c r="G22" s="36">
        <v>3240</v>
      </c>
      <c r="H22" s="37"/>
      <c r="I22" s="37"/>
      <c r="J22" s="37"/>
      <c r="K22" s="37"/>
    </row>
    <row r="23" spans="2:11" ht="15" customHeight="1" x14ac:dyDescent="0.2">
      <c r="B23" s="33" t="s">
        <v>1108</v>
      </c>
      <c r="C23" s="34"/>
      <c r="D23" s="34"/>
      <c r="E23" s="38"/>
      <c r="F23" s="38"/>
      <c r="G23" s="39"/>
      <c r="H23" s="40"/>
      <c r="I23" s="40"/>
      <c r="J23" s="40"/>
      <c r="K23" s="40"/>
    </row>
    <row r="24" spans="2:11" ht="14.25" customHeight="1" x14ac:dyDescent="0.2">
      <c r="B24" s="25" t="s">
        <v>351</v>
      </c>
      <c r="C24" s="22" t="s">
        <v>356</v>
      </c>
      <c r="D24" s="23" t="s">
        <v>118</v>
      </c>
      <c r="E24" s="35" t="s">
        <v>366</v>
      </c>
      <c r="F24" s="35">
        <v>400</v>
      </c>
      <c r="G24" s="36">
        <v>21520</v>
      </c>
      <c r="H24" s="37"/>
      <c r="I24" s="37">
        <v>400</v>
      </c>
      <c r="J24" s="37"/>
      <c r="K24" s="37"/>
    </row>
    <row r="25" spans="2:11" ht="14.25" customHeight="1" x14ac:dyDescent="0.2">
      <c r="B25" s="25" t="s">
        <v>384</v>
      </c>
      <c r="C25" s="22" t="s">
        <v>389</v>
      </c>
      <c r="D25" s="23" t="s">
        <v>118</v>
      </c>
      <c r="E25" s="35" t="s">
        <v>673</v>
      </c>
      <c r="F25" s="35">
        <v>100</v>
      </c>
      <c r="G25" s="36">
        <v>5400</v>
      </c>
      <c r="H25" s="37">
        <v>90</v>
      </c>
      <c r="I25" s="37"/>
      <c r="J25" s="37"/>
      <c r="K25" s="37">
        <v>10</v>
      </c>
    </row>
    <row r="26" spans="2:11" ht="15" customHeight="1" x14ac:dyDescent="0.2">
      <c r="B26" s="33" t="s">
        <v>1303</v>
      </c>
      <c r="C26" s="34"/>
      <c r="D26" s="34"/>
      <c r="E26" s="38"/>
      <c r="F26" s="38"/>
      <c r="G26" s="39"/>
      <c r="H26" s="40"/>
      <c r="I26" s="40"/>
      <c r="J26" s="40"/>
      <c r="K26" s="40"/>
    </row>
    <row r="27" spans="2:11" ht="14.25" customHeight="1" x14ac:dyDescent="0.2">
      <c r="B27" s="25" t="s">
        <v>351</v>
      </c>
      <c r="C27" s="22" t="s">
        <v>356</v>
      </c>
      <c r="D27" s="23" t="s">
        <v>118</v>
      </c>
      <c r="E27" s="35" t="s">
        <v>366</v>
      </c>
      <c r="F27" s="35">
        <v>570</v>
      </c>
      <c r="G27" s="36">
        <v>30666</v>
      </c>
      <c r="H27" s="37"/>
      <c r="I27" s="37">
        <v>100</v>
      </c>
      <c r="J27" s="37">
        <v>470</v>
      </c>
      <c r="K27" s="37"/>
    </row>
    <row r="28" spans="2:11" ht="14.25" customHeight="1" x14ac:dyDescent="0.2">
      <c r="B28" s="25" t="s">
        <v>384</v>
      </c>
      <c r="C28" s="22" t="s">
        <v>389</v>
      </c>
      <c r="D28" s="23" t="s">
        <v>118</v>
      </c>
      <c r="E28" s="35" t="s">
        <v>289</v>
      </c>
      <c r="F28" s="35">
        <v>68.239999999999995</v>
      </c>
      <c r="G28" s="36">
        <v>3609.9</v>
      </c>
      <c r="H28" s="37">
        <v>60</v>
      </c>
      <c r="I28" s="37"/>
      <c r="J28" s="37"/>
      <c r="K28" s="37">
        <v>8.24</v>
      </c>
    </row>
    <row r="29" spans="2:11" ht="15" customHeight="1" x14ac:dyDescent="0.2">
      <c r="B29" s="33" t="s">
        <v>1562</v>
      </c>
      <c r="C29" s="34"/>
      <c r="D29" s="34"/>
      <c r="E29" s="38"/>
      <c r="F29" s="38"/>
      <c r="G29" s="39"/>
      <c r="H29" s="40"/>
      <c r="I29" s="40"/>
      <c r="J29" s="40"/>
      <c r="K29" s="40"/>
    </row>
    <row r="30" spans="2:11" ht="14.25" customHeight="1" x14ac:dyDescent="0.2">
      <c r="B30" s="25" t="s">
        <v>192</v>
      </c>
      <c r="C30" s="22" t="s">
        <v>197</v>
      </c>
      <c r="D30" s="23" t="s">
        <v>118</v>
      </c>
      <c r="E30" s="35" t="s">
        <v>207</v>
      </c>
      <c r="F30" s="35">
        <v>50</v>
      </c>
      <c r="G30" s="36">
        <v>2525</v>
      </c>
      <c r="H30" s="37">
        <v>10</v>
      </c>
      <c r="I30" s="37">
        <v>30</v>
      </c>
      <c r="J30" s="37"/>
      <c r="K30" s="37">
        <v>4.54</v>
      </c>
    </row>
    <row r="31" spans="2:11" ht="15" customHeight="1" x14ac:dyDescent="0.2">
      <c r="B31" s="33" t="s">
        <v>1779</v>
      </c>
      <c r="C31" s="34"/>
      <c r="D31" s="34"/>
      <c r="E31" s="38"/>
      <c r="F31" s="38"/>
      <c r="G31" s="39"/>
      <c r="H31" s="40"/>
      <c r="I31" s="40"/>
      <c r="J31" s="40"/>
      <c r="K31" s="40"/>
    </row>
    <row r="32" spans="2:11" ht="14.25" customHeight="1" x14ac:dyDescent="0.2">
      <c r="B32" s="25" t="s">
        <v>192</v>
      </c>
      <c r="C32" s="22" t="s">
        <v>197</v>
      </c>
      <c r="D32" s="23" t="s">
        <v>118</v>
      </c>
      <c r="E32" s="35" t="s">
        <v>207</v>
      </c>
      <c r="F32" s="35">
        <v>420</v>
      </c>
      <c r="G32" s="36">
        <v>21210</v>
      </c>
      <c r="H32" s="37">
        <v>20</v>
      </c>
      <c r="I32" s="37"/>
      <c r="J32" s="37">
        <v>400</v>
      </c>
      <c r="K32" s="37"/>
    </row>
    <row r="33" spans="2:11" ht="15" customHeight="1" x14ac:dyDescent="0.2">
      <c r="B33" s="33" t="s">
        <v>1989</v>
      </c>
      <c r="C33" s="34"/>
      <c r="D33" s="34"/>
      <c r="E33" s="38"/>
      <c r="F33" s="38"/>
      <c r="G33" s="39"/>
      <c r="H33" s="40"/>
      <c r="I33" s="40"/>
      <c r="J33" s="40"/>
      <c r="K33" s="40"/>
    </row>
    <row r="34" spans="2:11" ht="14.25" customHeight="1" x14ac:dyDescent="0.2">
      <c r="B34" s="25" t="s">
        <v>105</v>
      </c>
      <c r="C34" s="22" t="s">
        <v>110</v>
      </c>
      <c r="D34" s="23" t="s">
        <v>118</v>
      </c>
      <c r="E34" s="35" t="s">
        <v>289</v>
      </c>
      <c r="F34" s="35">
        <v>15.4</v>
      </c>
      <c r="G34" s="36">
        <v>814.66</v>
      </c>
      <c r="H34" s="37"/>
      <c r="I34" s="37"/>
      <c r="J34" s="37"/>
      <c r="K34" s="37">
        <v>15.4</v>
      </c>
    </row>
    <row r="35" spans="2:11" ht="14.25" customHeight="1" x14ac:dyDescent="0.2">
      <c r="B35" s="25" t="s">
        <v>192</v>
      </c>
      <c r="C35" s="22" t="s">
        <v>197</v>
      </c>
      <c r="D35" s="23" t="s">
        <v>118</v>
      </c>
      <c r="E35" s="35" t="s">
        <v>207</v>
      </c>
      <c r="F35" s="35">
        <v>40</v>
      </c>
      <c r="G35" s="36">
        <v>2020</v>
      </c>
      <c r="H35" s="37">
        <v>40</v>
      </c>
      <c r="I35" s="37"/>
      <c r="J35" s="37"/>
      <c r="K35" s="37"/>
    </row>
    <row r="36" spans="2:11" ht="15" customHeight="1" x14ac:dyDescent="0.2">
      <c r="B36" s="33" t="s">
        <v>2053</v>
      </c>
      <c r="C36" s="34"/>
      <c r="D36" s="34"/>
      <c r="E36" s="38"/>
      <c r="F36" s="38"/>
      <c r="G36" s="39"/>
      <c r="H36" s="40"/>
      <c r="I36" s="40"/>
      <c r="J36" s="40"/>
      <c r="K36" s="40"/>
    </row>
    <row r="37" spans="2:11" ht="14.25" customHeight="1" x14ac:dyDescent="0.2">
      <c r="B37" s="25" t="s">
        <v>192</v>
      </c>
      <c r="C37" s="22" t="s">
        <v>197</v>
      </c>
      <c r="D37" s="23" t="s">
        <v>118</v>
      </c>
      <c r="E37" s="35" t="s">
        <v>207</v>
      </c>
      <c r="F37" s="35">
        <v>70</v>
      </c>
      <c r="G37" s="36">
        <v>3535</v>
      </c>
      <c r="H37" s="37"/>
      <c r="I37" s="37">
        <v>70</v>
      </c>
      <c r="J37" s="37"/>
      <c r="K37" s="37"/>
    </row>
    <row r="38" spans="2:11" ht="15" customHeight="1" x14ac:dyDescent="0.2">
      <c r="B38" s="33" t="s">
        <v>2379</v>
      </c>
      <c r="C38" s="34"/>
      <c r="D38" s="34"/>
      <c r="E38" s="38"/>
      <c r="F38" s="38"/>
      <c r="G38" s="39"/>
      <c r="H38" s="40"/>
      <c r="I38" s="40"/>
      <c r="J38" s="40"/>
      <c r="K38" s="40"/>
    </row>
    <row r="39" spans="2:11" ht="14.25" customHeight="1" x14ac:dyDescent="0.2">
      <c r="B39" s="25" t="s">
        <v>105</v>
      </c>
      <c r="C39" s="22" t="s">
        <v>110</v>
      </c>
      <c r="D39" s="23" t="s">
        <v>118</v>
      </c>
      <c r="E39" s="35" t="s">
        <v>289</v>
      </c>
      <c r="F39" s="35">
        <v>20</v>
      </c>
      <c r="G39" s="36">
        <v>1058</v>
      </c>
      <c r="H39" s="37">
        <v>9</v>
      </c>
      <c r="I39" s="37"/>
      <c r="J39" s="37"/>
      <c r="K39" s="37">
        <v>11</v>
      </c>
    </row>
    <row r="40" spans="2:11" ht="15" customHeight="1" x14ac:dyDescent="0.2">
      <c r="B40" s="33" t="s">
        <v>2544</v>
      </c>
      <c r="C40" s="34"/>
      <c r="D40" s="34"/>
      <c r="E40" s="38"/>
      <c r="F40" s="38"/>
      <c r="G40" s="39"/>
      <c r="H40" s="40"/>
      <c r="I40" s="40"/>
      <c r="J40" s="40"/>
      <c r="K40" s="40"/>
    </row>
    <row r="41" spans="2:11" ht="14.25" customHeight="1" x14ac:dyDescent="0.2">
      <c r="B41" s="25" t="s">
        <v>351</v>
      </c>
      <c r="C41" s="22" t="s">
        <v>356</v>
      </c>
      <c r="D41" s="23" t="s">
        <v>118</v>
      </c>
      <c r="E41" s="35" t="s">
        <v>366</v>
      </c>
      <c r="F41" s="35">
        <v>1000</v>
      </c>
      <c r="G41" s="36">
        <v>53800</v>
      </c>
      <c r="H41" s="37"/>
      <c r="I41" s="37"/>
      <c r="J41" s="37">
        <v>1000</v>
      </c>
      <c r="K41" s="37"/>
    </row>
    <row r="42" spans="2:11" ht="14.25" customHeight="1" x14ac:dyDescent="0.2">
      <c r="B42" s="25" t="s">
        <v>384</v>
      </c>
      <c r="C42" s="22" t="s">
        <v>389</v>
      </c>
      <c r="D42" s="23" t="s">
        <v>118</v>
      </c>
      <c r="E42" s="35" t="s">
        <v>289</v>
      </c>
      <c r="F42" s="35">
        <v>119.55</v>
      </c>
      <c r="G42" s="36">
        <v>6324.19</v>
      </c>
      <c r="H42" s="37">
        <v>100</v>
      </c>
      <c r="I42" s="37"/>
      <c r="J42" s="37"/>
      <c r="K42" s="37">
        <v>19.55</v>
      </c>
    </row>
    <row r="43" spans="2:11" ht="15" customHeight="1" x14ac:dyDescent="0.2">
      <c r="B43" s="33" t="s">
        <v>2624</v>
      </c>
      <c r="C43" s="34"/>
      <c r="D43" s="34"/>
      <c r="E43" s="38"/>
      <c r="F43" s="38"/>
      <c r="G43" s="39"/>
      <c r="H43" s="40"/>
      <c r="I43" s="40"/>
      <c r="J43" s="40"/>
      <c r="K43" s="40"/>
    </row>
    <row r="44" spans="2:11" ht="14.25" customHeight="1" x14ac:dyDescent="0.2">
      <c r="B44" s="25" t="s">
        <v>351</v>
      </c>
      <c r="C44" s="22" t="s">
        <v>356</v>
      </c>
      <c r="D44" s="23" t="s">
        <v>118</v>
      </c>
      <c r="E44" s="35" t="s">
        <v>366</v>
      </c>
      <c r="F44" s="35">
        <v>1000</v>
      </c>
      <c r="G44" s="36">
        <v>53800</v>
      </c>
      <c r="H44" s="37"/>
      <c r="I44" s="37">
        <v>100</v>
      </c>
      <c r="J44" s="37">
        <v>900</v>
      </c>
      <c r="K44" s="37"/>
    </row>
    <row r="45" spans="2:11" ht="14.25" customHeight="1" x14ac:dyDescent="0.2">
      <c r="B45" s="42" t="s">
        <v>384</v>
      </c>
      <c r="C45" s="43" t="s">
        <v>389</v>
      </c>
      <c r="D45" s="44" t="s">
        <v>118</v>
      </c>
      <c r="E45" s="41" t="s">
        <v>289</v>
      </c>
      <c r="F45" s="41">
        <v>10.46</v>
      </c>
      <c r="G45" s="36">
        <v>553.33000000000004</v>
      </c>
      <c r="H45" s="37">
        <v>10.46</v>
      </c>
      <c r="I45" s="37"/>
      <c r="J45" s="37"/>
      <c r="K45" s="37"/>
    </row>
    <row r="46" spans="2:11" ht="19.5" customHeight="1" x14ac:dyDescent="0.2">
      <c r="B46" s="45" t="s">
        <v>2719</v>
      </c>
      <c r="C46" s="45"/>
      <c r="D46" s="45"/>
      <c r="E46" s="45"/>
      <c r="F46" s="46">
        <f>SUBTOTAL(9,F5:F45)</f>
        <v>6128.98</v>
      </c>
      <c r="G46" s="46">
        <f>SUBTOTAL(9,G4:G45)</f>
        <v>326699.36</v>
      </c>
      <c r="H46" s="46">
        <f>SUM(H4:H45)</f>
        <v>663.69</v>
      </c>
      <c r="I46" s="46">
        <f>SUM(I4:I45)</f>
        <v>890</v>
      </c>
      <c r="J46" s="46">
        <f>SUM(J4:J45)</f>
        <v>4210</v>
      </c>
      <c r="K46" s="46">
        <f>SUM(K4:K45)</f>
        <v>210.83</v>
      </c>
    </row>
    <row r="50" spans="2:5" s="18" customFormat="1" ht="47.25" customHeight="1" x14ac:dyDescent="0.2">
      <c r="B50" s="47" t="s">
        <v>2723</v>
      </c>
      <c r="C50" s="90" t="s">
        <v>2724</v>
      </c>
      <c r="D50" s="90"/>
      <c r="E50" s="90"/>
    </row>
    <row r="51" spans="2:5" s="18" customFormat="1" ht="18.75" customHeight="1" x14ac:dyDescent="0.2">
      <c r="B51" s="48"/>
      <c r="C51" s="49"/>
      <c r="D51" s="49"/>
      <c r="E51" s="49"/>
    </row>
    <row r="52" spans="2:5" s="18" customFormat="1" ht="20.25" hidden="1" x14ac:dyDescent="0.2">
      <c r="B52" s="49"/>
      <c r="C52" s="49"/>
      <c r="D52" s="49"/>
      <c r="E52" s="49"/>
    </row>
    <row r="53" spans="2:5" s="18" customFormat="1" ht="48" customHeight="1" x14ac:dyDescent="0.2">
      <c r="B53" s="47" t="s">
        <v>2726</v>
      </c>
      <c r="C53" s="90" t="s">
        <v>2725</v>
      </c>
      <c r="D53" s="90"/>
      <c r="E53" s="90"/>
    </row>
  </sheetData>
  <autoFilter ref="B3:K45"/>
  <mergeCells count="3">
    <mergeCell ref="C1:H2"/>
    <mergeCell ref="C50:E50"/>
    <mergeCell ref="C53:E53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view="pageBreakPreview" zoomScale="60" zoomScaleNormal="100" workbookViewId="0">
      <selection activeCell="B20" sqref="B20"/>
    </sheetView>
  </sheetViews>
  <sheetFormatPr defaultRowHeight="15" x14ac:dyDescent="0.2"/>
  <cols>
    <col min="1" max="1" width="2.109375" style="29" customWidth="1"/>
    <col min="2" max="2" width="73.33203125" style="50" customWidth="1"/>
    <col min="3" max="3" width="37.109375" style="50" customWidth="1"/>
    <col min="4" max="4" width="9.5546875" style="50" customWidth="1"/>
    <col min="5" max="5" width="9.44140625" style="50" customWidth="1"/>
    <col min="6" max="6" width="11.77734375" style="50" customWidth="1"/>
    <col min="7" max="7" width="11.5546875" style="50" customWidth="1"/>
    <col min="8" max="8" width="13.21875" style="50" customWidth="1"/>
    <col min="9" max="16384" width="8.88671875" style="50"/>
  </cols>
  <sheetData>
    <row r="1" spans="2:8" s="50" customFormat="1" ht="63.75" customHeight="1" x14ac:dyDescent="0.2">
      <c r="E1" s="92" t="s">
        <v>2741</v>
      </c>
      <c r="F1" s="92"/>
      <c r="G1" s="92"/>
      <c r="H1" s="92"/>
    </row>
    <row r="2" spans="2:8" s="50" customFormat="1" ht="27" customHeight="1" x14ac:dyDescent="0.2">
      <c r="B2" s="91" t="s">
        <v>2744</v>
      </c>
      <c r="C2" s="91"/>
      <c r="D2" s="91"/>
      <c r="E2" s="91"/>
      <c r="F2" s="91"/>
      <c r="G2" s="91"/>
      <c r="H2" s="91"/>
    </row>
    <row r="3" spans="2:8" s="50" customFormat="1" ht="15" customHeight="1" x14ac:dyDescent="0.2">
      <c r="B3" s="91"/>
      <c r="C3" s="91"/>
      <c r="D3" s="91"/>
      <c r="E3" s="91"/>
      <c r="F3" s="91"/>
      <c r="G3" s="91"/>
      <c r="H3" s="91"/>
    </row>
    <row r="4" spans="2:8" s="50" customFormat="1" ht="28.5" x14ac:dyDescent="0.2">
      <c r="B4" s="67" t="s">
        <v>93</v>
      </c>
      <c r="C4" s="67" t="s">
        <v>94</v>
      </c>
      <c r="D4" s="67" t="s">
        <v>99</v>
      </c>
      <c r="E4" s="67" t="s">
        <v>100</v>
      </c>
      <c r="F4" s="67" t="s">
        <v>2720</v>
      </c>
      <c r="G4" s="68" t="s">
        <v>103</v>
      </c>
      <c r="H4" s="69" t="s">
        <v>2740</v>
      </c>
    </row>
    <row r="5" spans="2:8" s="50" customFormat="1" ht="27" customHeight="1" x14ac:dyDescent="0.2">
      <c r="B5" s="59" t="s">
        <v>2727</v>
      </c>
      <c r="C5" s="60"/>
      <c r="D5" s="60"/>
      <c r="E5" s="61"/>
      <c r="F5" s="61"/>
      <c r="G5" s="62"/>
      <c r="H5" s="63"/>
    </row>
    <row r="6" spans="2:8" s="50" customFormat="1" ht="14.25" customHeight="1" x14ac:dyDescent="0.2">
      <c r="B6" s="51" t="s">
        <v>192</v>
      </c>
      <c r="C6" s="51" t="s">
        <v>197</v>
      </c>
      <c r="D6" s="64" t="s">
        <v>2743</v>
      </c>
      <c r="E6" s="65" t="s">
        <v>207</v>
      </c>
      <c r="F6" s="65">
        <v>150</v>
      </c>
      <c r="G6" s="66">
        <v>7575</v>
      </c>
      <c r="H6" s="63">
        <v>150</v>
      </c>
    </row>
    <row r="7" spans="2:8" s="50" customFormat="1" ht="27" customHeight="1" x14ac:dyDescent="0.2">
      <c r="B7" s="59" t="s">
        <v>2728</v>
      </c>
      <c r="C7" s="60"/>
      <c r="D7" s="60"/>
      <c r="E7" s="61"/>
      <c r="F7" s="61"/>
      <c r="G7" s="62"/>
      <c r="H7" s="63"/>
    </row>
    <row r="8" spans="2:8" s="50" customFormat="1" ht="14.25" customHeight="1" x14ac:dyDescent="0.2">
      <c r="B8" s="51" t="s">
        <v>351</v>
      </c>
      <c r="C8" s="51" t="s">
        <v>356</v>
      </c>
      <c r="D8" s="64" t="s">
        <v>2743</v>
      </c>
      <c r="E8" s="65" t="s">
        <v>366</v>
      </c>
      <c r="F8" s="65">
        <v>200</v>
      </c>
      <c r="G8" s="66">
        <v>10760</v>
      </c>
      <c r="H8" s="63">
        <v>200</v>
      </c>
    </row>
    <row r="9" spans="2:8" s="50" customFormat="1" ht="14.25" customHeight="1" x14ac:dyDescent="0.2">
      <c r="B9" s="51" t="s">
        <v>384</v>
      </c>
      <c r="C9" s="51" t="s">
        <v>389</v>
      </c>
      <c r="D9" s="64" t="s">
        <v>2743</v>
      </c>
      <c r="E9" s="65" t="s">
        <v>289</v>
      </c>
      <c r="F9" s="65">
        <v>40</v>
      </c>
      <c r="G9" s="66">
        <v>2116</v>
      </c>
      <c r="H9" s="63">
        <v>40</v>
      </c>
    </row>
    <row r="10" spans="2:8" s="50" customFormat="1" ht="27" customHeight="1" x14ac:dyDescent="0.2">
      <c r="B10" s="59" t="s">
        <v>2729</v>
      </c>
      <c r="C10" s="60"/>
      <c r="D10" s="60"/>
      <c r="E10" s="61"/>
      <c r="F10" s="61"/>
      <c r="G10" s="62"/>
      <c r="H10" s="63"/>
    </row>
    <row r="11" spans="2:8" s="50" customFormat="1" ht="14.25" customHeight="1" x14ac:dyDescent="0.2">
      <c r="B11" s="51" t="s">
        <v>351</v>
      </c>
      <c r="C11" s="51" t="s">
        <v>356</v>
      </c>
      <c r="D11" s="64" t="s">
        <v>2743</v>
      </c>
      <c r="E11" s="65" t="s">
        <v>366</v>
      </c>
      <c r="F11" s="65">
        <v>800</v>
      </c>
      <c r="G11" s="66">
        <v>43040</v>
      </c>
      <c r="H11" s="63">
        <v>800</v>
      </c>
    </row>
    <row r="12" spans="2:8" s="50" customFormat="1" ht="27" customHeight="1" x14ac:dyDescent="0.2">
      <c r="B12" s="59" t="s">
        <v>2730</v>
      </c>
      <c r="C12" s="60"/>
      <c r="D12" s="60"/>
      <c r="E12" s="61"/>
      <c r="F12" s="61"/>
      <c r="G12" s="62"/>
      <c r="H12" s="63"/>
    </row>
    <row r="13" spans="2:8" s="50" customFormat="1" ht="14.25" customHeight="1" x14ac:dyDescent="0.2">
      <c r="B13" s="51" t="s">
        <v>351</v>
      </c>
      <c r="C13" s="51" t="s">
        <v>356</v>
      </c>
      <c r="D13" s="64" t="s">
        <v>2743</v>
      </c>
      <c r="E13" s="65" t="s">
        <v>366</v>
      </c>
      <c r="F13" s="65">
        <v>200</v>
      </c>
      <c r="G13" s="66">
        <v>10760</v>
      </c>
      <c r="H13" s="63">
        <v>200</v>
      </c>
    </row>
    <row r="14" spans="2:8" s="50" customFormat="1" ht="27" customHeight="1" x14ac:dyDescent="0.2">
      <c r="B14" s="59" t="s">
        <v>2731</v>
      </c>
      <c r="C14" s="60"/>
      <c r="D14" s="60"/>
      <c r="E14" s="61"/>
      <c r="F14" s="61"/>
      <c r="G14" s="62"/>
      <c r="H14" s="63"/>
    </row>
    <row r="15" spans="2:8" s="50" customFormat="1" ht="14.25" customHeight="1" x14ac:dyDescent="0.2">
      <c r="B15" s="51" t="s">
        <v>351</v>
      </c>
      <c r="C15" s="51" t="s">
        <v>356</v>
      </c>
      <c r="D15" s="64" t="s">
        <v>2743</v>
      </c>
      <c r="E15" s="65" t="s">
        <v>366</v>
      </c>
      <c r="F15" s="65">
        <v>100</v>
      </c>
      <c r="G15" s="66">
        <v>5380</v>
      </c>
      <c r="H15" s="63">
        <v>100</v>
      </c>
    </row>
    <row r="16" spans="2:8" s="50" customFormat="1" ht="27" customHeight="1" x14ac:dyDescent="0.2">
      <c r="B16" s="59" t="s">
        <v>2732</v>
      </c>
      <c r="C16" s="60"/>
      <c r="D16" s="60"/>
      <c r="E16" s="61"/>
      <c r="F16" s="61"/>
      <c r="G16" s="62"/>
      <c r="H16" s="63"/>
    </row>
    <row r="17" spans="2:8" s="50" customFormat="1" ht="14.25" customHeight="1" x14ac:dyDescent="0.2">
      <c r="B17" s="51" t="s">
        <v>351</v>
      </c>
      <c r="C17" s="51" t="s">
        <v>356</v>
      </c>
      <c r="D17" s="64" t="s">
        <v>2743</v>
      </c>
      <c r="E17" s="65" t="s">
        <v>366</v>
      </c>
      <c r="F17" s="65">
        <v>140</v>
      </c>
      <c r="G17" s="66">
        <v>7532</v>
      </c>
      <c r="H17" s="63">
        <v>140</v>
      </c>
    </row>
    <row r="18" spans="2:8" s="50" customFormat="1" ht="27" customHeight="1" x14ac:dyDescent="0.2">
      <c r="B18" s="59" t="s">
        <v>2733</v>
      </c>
      <c r="C18" s="60"/>
      <c r="D18" s="60"/>
      <c r="E18" s="61"/>
      <c r="F18" s="61"/>
      <c r="G18" s="62"/>
      <c r="H18" s="63"/>
    </row>
    <row r="19" spans="2:8" s="50" customFormat="1" ht="14.25" customHeight="1" x14ac:dyDescent="0.2">
      <c r="B19" s="51" t="s">
        <v>351</v>
      </c>
      <c r="C19" s="51" t="s">
        <v>356</v>
      </c>
      <c r="D19" s="64" t="s">
        <v>2743</v>
      </c>
      <c r="E19" s="65" t="s">
        <v>366</v>
      </c>
      <c r="F19" s="65">
        <v>400</v>
      </c>
      <c r="G19" s="66">
        <v>21520</v>
      </c>
      <c r="H19" s="63">
        <v>400</v>
      </c>
    </row>
    <row r="20" spans="2:8" s="50" customFormat="1" ht="27" customHeight="1" x14ac:dyDescent="0.2">
      <c r="B20" s="59" t="s">
        <v>2734</v>
      </c>
      <c r="C20" s="60"/>
      <c r="D20" s="60"/>
      <c r="E20" s="61"/>
      <c r="F20" s="61"/>
      <c r="G20" s="62"/>
      <c r="H20" s="63"/>
    </row>
    <row r="21" spans="2:8" s="50" customFormat="1" ht="14.25" customHeight="1" x14ac:dyDescent="0.2">
      <c r="B21" s="51" t="s">
        <v>351</v>
      </c>
      <c r="C21" s="51" t="s">
        <v>356</v>
      </c>
      <c r="D21" s="64" t="s">
        <v>2743</v>
      </c>
      <c r="E21" s="65" t="s">
        <v>366</v>
      </c>
      <c r="F21" s="65">
        <v>570</v>
      </c>
      <c r="G21" s="66">
        <v>30666</v>
      </c>
      <c r="H21" s="63">
        <v>570</v>
      </c>
    </row>
    <row r="22" spans="2:8" s="50" customFormat="1" ht="27" customHeight="1" x14ac:dyDescent="0.2">
      <c r="B22" s="59" t="s">
        <v>2735</v>
      </c>
      <c r="C22" s="60"/>
      <c r="D22" s="60"/>
      <c r="E22" s="61"/>
      <c r="F22" s="61"/>
      <c r="G22" s="62"/>
      <c r="H22" s="63"/>
    </row>
    <row r="23" spans="2:8" s="50" customFormat="1" ht="14.25" customHeight="1" x14ac:dyDescent="0.2">
      <c r="B23" s="51" t="s">
        <v>192</v>
      </c>
      <c r="C23" s="51" t="s">
        <v>197</v>
      </c>
      <c r="D23" s="64" t="s">
        <v>2743</v>
      </c>
      <c r="E23" s="65" t="s">
        <v>207</v>
      </c>
      <c r="F23" s="65">
        <v>30</v>
      </c>
      <c r="G23" s="66">
        <v>1515</v>
      </c>
      <c r="H23" s="63">
        <v>30</v>
      </c>
    </row>
    <row r="24" spans="2:8" s="50" customFormat="1" ht="27" customHeight="1" x14ac:dyDescent="0.2">
      <c r="B24" s="59" t="s">
        <v>2736</v>
      </c>
      <c r="C24" s="60"/>
      <c r="D24" s="60"/>
      <c r="E24" s="61"/>
      <c r="F24" s="61"/>
      <c r="G24" s="62"/>
      <c r="H24" s="63"/>
    </row>
    <row r="25" spans="2:8" s="50" customFormat="1" ht="14.25" customHeight="1" x14ac:dyDescent="0.2">
      <c r="B25" s="51" t="s">
        <v>192</v>
      </c>
      <c r="C25" s="51" t="s">
        <v>197</v>
      </c>
      <c r="D25" s="64" t="s">
        <v>2743</v>
      </c>
      <c r="E25" s="65" t="s">
        <v>207</v>
      </c>
      <c r="F25" s="65">
        <v>400</v>
      </c>
      <c r="G25" s="66">
        <v>20200</v>
      </c>
      <c r="H25" s="63">
        <v>400</v>
      </c>
    </row>
    <row r="26" spans="2:8" s="50" customFormat="1" ht="27" customHeight="1" x14ac:dyDescent="0.2">
      <c r="B26" s="59" t="s">
        <v>2737</v>
      </c>
      <c r="C26" s="60"/>
      <c r="D26" s="60"/>
      <c r="E26" s="61"/>
      <c r="F26" s="61"/>
      <c r="G26" s="62"/>
      <c r="H26" s="63"/>
    </row>
    <row r="27" spans="2:8" s="50" customFormat="1" ht="14.25" customHeight="1" x14ac:dyDescent="0.2">
      <c r="B27" s="51" t="s">
        <v>192</v>
      </c>
      <c r="C27" s="51" t="s">
        <v>197</v>
      </c>
      <c r="D27" s="64" t="s">
        <v>2743</v>
      </c>
      <c r="E27" s="65" t="s">
        <v>207</v>
      </c>
      <c r="F27" s="65">
        <v>70</v>
      </c>
      <c r="G27" s="66">
        <v>3535</v>
      </c>
      <c r="H27" s="63">
        <v>70</v>
      </c>
    </row>
    <row r="28" spans="2:8" s="50" customFormat="1" ht="27" customHeight="1" x14ac:dyDescent="0.2">
      <c r="B28" s="59" t="s">
        <v>2738</v>
      </c>
      <c r="C28" s="60"/>
      <c r="D28" s="60"/>
      <c r="E28" s="61"/>
      <c r="F28" s="61"/>
      <c r="G28" s="62"/>
      <c r="H28" s="63"/>
    </row>
    <row r="29" spans="2:8" s="50" customFormat="1" ht="14.25" customHeight="1" x14ac:dyDescent="0.2">
      <c r="B29" s="51" t="s">
        <v>351</v>
      </c>
      <c r="C29" s="51" t="s">
        <v>356</v>
      </c>
      <c r="D29" s="64" t="s">
        <v>2743</v>
      </c>
      <c r="E29" s="65" t="s">
        <v>366</v>
      </c>
      <c r="F29" s="65">
        <v>1000</v>
      </c>
      <c r="G29" s="66">
        <v>53800</v>
      </c>
      <c r="H29" s="63">
        <v>1000</v>
      </c>
    </row>
    <row r="30" spans="2:8" s="50" customFormat="1" ht="27" customHeight="1" x14ac:dyDescent="0.2">
      <c r="B30" s="59" t="s">
        <v>2739</v>
      </c>
      <c r="C30" s="60"/>
      <c r="D30" s="60"/>
      <c r="E30" s="61"/>
      <c r="F30" s="61"/>
      <c r="G30" s="62"/>
      <c r="H30" s="63"/>
    </row>
    <row r="31" spans="2:8" s="50" customFormat="1" ht="14.25" customHeight="1" x14ac:dyDescent="0.2">
      <c r="B31" s="51" t="s">
        <v>351</v>
      </c>
      <c r="C31" s="52" t="s">
        <v>356</v>
      </c>
      <c r="D31" s="53" t="s">
        <v>2743</v>
      </c>
      <c r="E31" s="54" t="s">
        <v>366</v>
      </c>
      <c r="F31" s="54">
        <v>1000</v>
      </c>
      <c r="G31" s="55">
        <v>53800</v>
      </c>
      <c r="H31" s="56">
        <v>1000</v>
      </c>
    </row>
    <row r="32" spans="2:8" s="50" customFormat="1" ht="19.5" customHeight="1" x14ac:dyDescent="0.2">
      <c r="B32" s="57" t="s">
        <v>2719</v>
      </c>
      <c r="C32" s="57"/>
      <c r="D32" s="57"/>
      <c r="E32" s="57"/>
      <c r="F32" s="58">
        <f>SUBTOTAL(9,F6:F31)</f>
        <v>5100</v>
      </c>
      <c r="G32" s="58">
        <f>SUBTOTAL(9,G5:G31)</f>
        <v>272199</v>
      </c>
      <c r="H32" s="58">
        <f>SUM(H5:H31)</f>
        <v>5100</v>
      </c>
    </row>
    <row r="34" spans="2:8" ht="34.5" customHeight="1" x14ac:dyDescent="0.3">
      <c r="B34" s="93" t="s">
        <v>2742</v>
      </c>
      <c r="C34" s="93"/>
      <c r="D34" s="93"/>
      <c r="E34" s="93"/>
      <c r="F34" s="93"/>
      <c r="G34" s="93"/>
      <c r="H34" s="93"/>
    </row>
  </sheetData>
  <mergeCells count="3">
    <mergeCell ref="B2:H3"/>
    <mergeCell ref="E1:H1"/>
    <mergeCell ref="B34:H34"/>
  </mergeCells>
  <pageMargins left="0.7" right="0.7" top="0.75" bottom="0.75" header="0.3" footer="0.3"/>
  <pageSetup paperSize="9" scale="65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Page 1</vt:lpstr>
      <vt:lpstr>Лист1</vt:lpstr>
      <vt:lpstr>Лист2</vt:lpstr>
      <vt:lpstr>Лист3</vt:lpstr>
      <vt:lpstr>Лист4</vt:lpstr>
      <vt:lpstr>2275</vt:lpstr>
      <vt:lpstr>остаточний на 03_05_23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 Reports Inc.</dc:creator>
  <cp:lastModifiedBy>Користувач Windows</cp:lastModifiedBy>
  <cp:lastPrinted>2023-05-04T10:02:14Z</cp:lastPrinted>
  <dcterms:modified xsi:type="dcterms:W3CDTF">2023-05-04T10:57:45Z</dcterms:modified>
</cp:coreProperties>
</file>